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8" tabRatio="911"/>
  </bookViews>
  <sheets>
    <sheet name="Location_repository" sheetId="6" r:id="rId1"/>
    <sheet name="Tf_SFig6A" sheetId="1" r:id="rId2"/>
    <sheet name="EGF_SFig6B" sheetId="7" r:id="rId3"/>
    <sheet name="Tf_SFig6C" sheetId="2" r:id="rId4"/>
    <sheet name="EGF_SFig6D" sheetId="3" r:id="rId5"/>
    <sheet name="SFig7C_Vti1a" sheetId="8" r:id="rId6"/>
    <sheet name="SFig8C_STX4" sheetId="9" r:id="rId7"/>
    <sheet name="SFig9C_STX6" sheetId="10" r:id="rId8"/>
    <sheet name="SFig10C_STX7" sheetId="11" r:id="rId9"/>
    <sheet name="SFig11C_Endo." sheetId="12" r:id="rId10"/>
    <sheet name="SFig12C_LifeAct" sheetId="13" r:id="rId11"/>
    <sheet name="SFig13C_Rab5a" sheetId="14" r:id="rId12"/>
    <sheet name="SFig14C_STX13" sheetId="23" r:id="rId13"/>
    <sheet name="SFig15C_VAMP4" sheetId="16" r:id="rId14"/>
    <sheet name="SFig17_all_loc_func" sheetId="18" r:id="rId15"/>
    <sheet name="Fig4D" sheetId="24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24" l="1"/>
  <c r="M39" i="24"/>
  <c r="M40" i="24"/>
  <c r="M41" i="24"/>
  <c r="M42" i="24"/>
  <c r="M43" i="24"/>
  <c r="M44" i="24"/>
  <c r="M38" i="24"/>
  <c r="L39" i="24"/>
  <c r="L40" i="24"/>
  <c r="L41" i="24"/>
  <c r="L42" i="24"/>
  <c r="L43" i="24"/>
  <c r="L44" i="24"/>
  <c r="L38" i="24"/>
  <c r="K39" i="24"/>
  <c r="K40" i="24"/>
  <c r="K41" i="24"/>
  <c r="K42" i="24"/>
  <c r="K43" i="24"/>
  <c r="K44" i="24"/>
  <c r="K38" i="24"/>
  <c r="J38" i="24"/>
  <c r="J39" i="24"/>
  <c r="J40" i="24"/>
  <c r="J41" i="24"/>
  <c r="J42" i="24"/>
  <c r="J43" i="24"/>
  <c r="J44" i="24"/>
</calcChain>
</file>

<file path=xl/sharedStrings.xml><?xml version="1.0" encoding="utf-8"?>
<sst xmlns="http://schemas.openxmlformats.org/spreadsheetml/2006/main" count="259" uniqueCount="117">
  <si>
    <t>Tf 10 min</t>
  </si>
  <si>
    <t>Tf 20 min</t>
  </si>
  <si>
    <t>Tf 30 min</t>
  </si>
  <si>
    <t>EGF 10 min</t>
  </si>
  <si>
    <t>EGF 20 min</t>
  </si>
  <si>
    <t>EGF 30 min</t>
  </si>
  <si>
    <t>endocytosis</t>
  </si>
  <si>
    <t xml:space="preserve">X axis </t>
  </si>
  <si>
    <t>10 min wash-off</t>
  </si>
  <si>
    <t>20 min wash-off</t>
  </si>
  <si>
    <t>10 min washoff</t>
  </si>
  <si>
    <t>20 min washoff</t>
  </si>
  <si>
    <t>Endo</t>
  </si>
  <si>
    <t>Lifeact</t>
  </si>
  <si>
    <t>Rab5a</t>
  </si>
  <si>
    <t>Stx13</t>
  </si>
  <si>
    <t>Stx4</t>
  </si>
  <si>
    <t>Stx6</t>
  </si>
  <si>
    <t>Stx7</t>
  </si>
  <si>
    <t>VAMP4</t>
  </si>
  <si>
    <t>Vti1a</t>
  </si>
  <si>
    <t>y-values from original file</t>
  </si>
  <si>
    <t>SFig6</t>
  </si>
  <si>
    <t>SFig7C-15C</t>
  </si>
  <si>
    <t>SFig17</t>
  </si>
  <si>
    <t>GalNacT</t>
  </si>
  <si>
    <t>KDEL</t>
  </si>
  <si>
    <t>GFP</t>
  </si>
  <si>
    <t>NLS</t>
  </si>
  <si>
    <t>TOM70</t>
  </si>
  <si>
    <t>SNAP25</t>
  </si>
  <si>
    <t>controls</t>
  </si>
  <si>
    <t>All significantly different from the control</t>
  </si>
  <si>
    <t>Kruskal-Wallis test followed by Tukey post-hoc test</t>
  </si>
  <si>
    <t>p values for</t>
  </si>
  <si>
    <t xml:space="preserve"> http://dx.doi.org/10.17169/refubium-40101/EGF_Tf/analysis/to_plot.xlsx</t>
  </si>
  <si>
    <t xml:space="preserve"> http://dx.doi.org/10.17169/refubium-40101/EGF_Tf/analysis/analysis_graphs_all_proteins.xlsx</t>
  </si>
  <si>
    <t xml:space="preserve"> http://dx.doi.org/10.17169/refubium-40101/Colocalization_assay/analysis_correlations.JNB</t>
  </si>
  <si>
    <t xml:space="preserve"> http://dx.doi.org/10.17169/refubium-40101/Colocalization_assay/correlations_danielle.m</t>
  </si>
  <si>
    <t>Original analysis files can be found here:</t>
  </si>
  <si>
    <t>Tom70</t>
  </si>
  <si>
    <t>STX6</t>
  </si>
  <si>
    <t>LifeAct</t>
  </si>
  <si>
    <t>Vti1a + NRXN1ß-</t>
  </si>
  <si>
    <t>Tom70 + NRXN3ß</t>
  </si>
  <si>
    <t>STX6 +NL1-</t>
  </si>
  <si>
    <t>STX4 + NRXN1ß</t>
  </si>
  <si>
    <t>SNAP25 + NL2a</t>
  </si>
  <si>
    <t>NLS + NLGN3WT</t>
  </si>
  <si>
    <t>LifeAct + NL2-</t>
  </si>
  <si>
    <t>KDEL + NL4</t>
  </si>
  <si>
    <t>GalNacT + NL1b</t>
  </si>
  <si>
    <t>GFP + NRXN2ß</t>
  </si>
  <si>
    <t>STX4</t>
  </si>
  <si>
    <t>Endo + NL1ab</t>
  </si>
  <si>
    <t>NRXN/NLGN splicing variants  (absolute nr. of pairs)</t>
  </si>
  <si>
    <t>NRXN/NLGN cell contacts (% of all cell contacts)</t>
  </si>
  <si>
    <t>NRXN1ß</t>
  </si>
  <si>
    <t>NRXN1ß-</t>
  </si>
  <si>
    <t>NRXN2ß</t>
  </si>
  <si>
    <t>NRXN3ß</t>
  </si>
  <si>
    <t>β-NRXN1ss4+</t>
  </si>
  <si>
    <t>β-NRXN1ss4-</t>
  </si>
  <si>
    <t>β-NRXN2ss4-</t>
  </si>
  <si>
    <t>β-NRXN3ss4-</t>
  </si>
  <si>
    <t>NL1ab</t>
  </si>
  <si>
    <t>NL1AB</t>
  </si>
  <si>
    <t>NL1b</t>
  </si>
  <si>
    <t>NL1B</t>
  </si>
  <si>
    <t>NL1-</t>
  </si>
  <si>
    <t>NL2a</t>
  </si>
  <si>
    <t>NL2A</t>
  </si>
  <si>
    <t>NL2-</t>
  </si>
  <si>
    <t>NL3WT</t>
  </si>
  <si>
    <t>NL4WT</t>
  </si>
  <si>
    <t>Total #contacts</t>
  </si>
  <si>
    <t>Percentage factor</t>
  </si>
  <si>
    <t>ALL CELLS</t>
  </si>
  <si>
    <t xml:space="preserve">Information for calculation of all NLGN cell contacts 
(in percentage) based on counts </t>
  </si>
  <si>
    <t>140(3,5)
141(10,11)</t>
  </si>
  <si>
    <t>64 (1,2)
73 (3,4)</t>
  </si>
  <si>
    <t>122(3,4 13,15)</t>
  </si>
  <si>
    <t>40 (1,2)
41 (1,2)
96 (1,2)
98 (1,2)
126(4,15 7,9 8,9 12,13 12, 14 16,17) 
128(1,2 3,4 3,5 4,6 5,6)</t>
  </si>
  <si>
    <t>81 (1,2)
82 (5,6)</t>
  </si>
  <si>
    <t>121(1,2 3,4 5,6)
122(1,2 14,15))
123(1,2 1,3)</t>
  </si>
  <si>
    <t>118(1,2 5,6 7,8)
119(4,5 6,7 12, 13)
121(9,10)
122(7,8 8,9 13,14)
123(8,9)</t>
  </si>
  <si>
    <t>113(1,2 5,6 6,7)</t>
  </si>
  <si>
    <t>15 (1,2 3,4)</t>
  </si>
  <si>
    <t>69 (1,2)</t>
  </si>
  <si>
    <t>138(1,2)</t>
  </si>
  <si>
    <t>88 (1,2)
140(5,6)</t>
  </si>
  <si>
    <t>124(1,2)
126(1,2 3,4 9,10 11,14)
127(1,2)</t>
  </si>
  <si>
    <t>11 (3,4 7,8)
17 (1,2)
18 (1,2 3,4)
141(6,7)</t>
  </si>
  <si>
    <t>13 (1,2)
16 (1,2 3,4 5,6)
45 (3,4)</t>
  </si>
  <si>
    <t>122(5,6)
123(6,7)</t>
  </si>
  <si>
    <t>118(3,4)
119(1,2 1,3 8,9 10,11)
121(7,8)
123(4,5)</t>
  </si>
  <si>
    <t>47 (3,4)
105 (4,5 6,7 7,8)</t>
  </si>
  <si>
    <t>81(5,6 5,7)</t>
  </si>
  <si>
    <t>26 (1,2)
105 (1,2)</t>
  </si>
  <si>
    <t xml:space="preserve">12 (1,2)
94 (2,3 4,5)
105 (2,3)
112(1,2)
113(8,9)
114(1,2 1,3 1,5 1,6 8,9)
115(5,6)
134 (1,2)
</t>
  </si>
  <si>
    <t>104 (1,2)
138 (5,6)</t>
  </si>
  <si>
    <t>113(3,4)
114(4,7)
140(4,5)</t>
  </si>
  <si>
    <t>140(1,2 2,4 3,4)</t>
  </si>
  <si>
    <t>137(3,4)</t>
  </si>
  <si>
    <t>65 (1,2)</t>
  </si>
  <si>
    <t>95 (1,2)</t>
  </si>
  <si>
    <t>141(1,2)</t>
  </si>
  <si>
    <t>135(1,2)
137(1,2)
140(4,6)
141(3,4)</t>
  </si>
  <si>
    <t xml:space="preserve">
112 (6,7)
114(11,12)
115(1,2)
134(3,4)</t>
  </si>
  <si>
    <t>9 (1,2)
11 (4,6 5,6)
46 (1,2)</t>
  </si>
  <si>
    <t>1 (1,2)
11 (1,2)</t>
  </si>
  <si>
    <t>3 (1,2 3,4 3,5 3,6) 
15 (5,6)
28 (1,2)
94 (1,3)</t>
  </si>
  <si>
    <t>35 (1,2)
81 (2,3 3,4 5,6)
82 (1,2 3,4 7,8)
83 (1,2 3,4 5,6)
94 (1,2)</t>
  </si>
  <si>
    <t>13 (3,4)
33 (1,2)
68 (1,2)
69 (3,4)
73 (1,2 5,6)
93 (1,2)
112(3,4 4,5 7,8)
114(4,5)
115(3,4)</t>
  </si>
  <si>
    <r>
      <t xml:space="preserve">6 (1,2)
11 (3,6 8,9)
39 (1,2 3,4)
</t>
    </r>
    <r>
      <rPr>
        <sz val="11"/>
        <rFont val="Calibri"/>
        <family val="2"/>
        <charset val="1"/>
        <scheme val="minor"/>
      </rPr>
      <t>41 (3,4)
45 (1,2)</t>
    </r>
    <r>
      <rPr>
        <sz val="11"/>
        <color theme="1"/>
        <rFont val="Calibri"/>
        <family val="2"/>
        <charset val="1"/>
        <scheme val="minor"/>
      </rPr>
      <t xml:space="preserve">
47 (1,2)
124(3,4 5,6 7,8)
126(5,6 7,10 11,12)
128(7,8)
138(3,4)</t>
    </r>
  </si>
  <si>
    <t>Manual counting of Nrxn/Nlgn cell contacts</t>
  </si>
  <si>
    <t>Sum of contacts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</si>
</sst>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Myriad Pro"/>
      <family val="2"/>
    </font>
    <font>
      <sz val="12"/>
      <color theme="1"/>
      <name val="Myriad Pro"/>
      <family val="2"/>
    </font>
    <font>
      <b/>
      <sz val="16"/>
      <color theme="1"/>
      <name val="Myriad Pro"/>
      <family val="2"/>
    </font>
    <font>
      <sz val="14"/>
      <color theme="1"/>
      <name val="Myriad Pro"/>
      <family val="2"/>
    </font>
    <font>
      <b/>
      <sz val="14"/>
      <color theme="1"/>
      <name val="Myriad Pro"/>
      <family val="2"/>
    </font>
    <font>
      <b/>
      <sz val="12"/>
      <color theme="1"/>
      <name val="Myriad Pro"/>
      <family val="2"/>
    </font>
    <font>
      <sz val="12"/>
      <color rgb="FF000000"/>
      <name val="Myriad Pro"/>
      <family val="2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/>
    <xf numFmtId="11" fontId="0" fillId="0" borderId="0" xfId="0" applyNumberFormat="1"/>
    <xf numFmtId="0" fontId="1" fillId="0" borderId="0" xfId="0" applyFont="1"/>
    <xf numFmtId="0" fontId="0" fillId="0" borderId="0" xfId="0" applyFont="1"/>
    <xf numFmtId="0" fontId="0" fillId="0" borderId="1" xfId="0" applyBorder="1"/>
    <xf numFmtId="1" fontId="0" fillId="0" borderId="1" xfId="0" applyNumberFormat="1" applyBorder="1"/>
    <xf numFmtId="0" fontId="2" fillId="0" borderId="2" xfId="0" applyFont="1" applyBorder="1" applyAlignment="1">
      <alignment vertical="center" wrapText="1"/>
    </xf>
    <xf numFmtId="0" fontId="3" fillId="0" borderId="3" xfId="0" applyFont="1" applyBorder="1"/>
    <xf numFmtId="0" fontId="3" fillId="0" borderId="4" xfId="0" applyFont="1" applyBorder="1"/>
    <xf numFmtId="0" fontId="3" fillId="0" borderId="0" xfId="0" applyFont="1"/>
    <xf numFmtId="0" fontId="5" fillId="0" borderId="3" xfId="0" applyFont="1" applyBorder="1"/>
    <xf numFmtId="0" fontId="5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9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3" fillId="0" borderId="0" xfId="0" applyNumberFormat="1" applyFont="1" applyBorder="1"/>
    <xf numFmtId="0" fontId="3" fillId="0" borderId="9" xfId="0" applyFont="1" applyBorder="1"/>
    <xf numFmtId="0" fontId="3" fillId="0" borderId="13" xfId="0" applyFont="1" applyBorder="1"/>
    <xf numFmtId="0" fontId="3" fillId="0" borderId="14" xfId="0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3" fillId="0" borderId="17" xfId="0" applyFont="1" applyBorder="1"/>
    <xf numFmtId="0" fontId="3" fillId="0" borderId="5" xfId="0" applyFont="1" applyBorder="1"/>
    <xf numFmtId="0" fontId="8" fillId="0" borderId="6" xfId="0" applyFont="1" applyBorder="1" applyAlignment="1">
      <alignment horizontal="center" vertical="center"/>
    </xf>
    <xf numFmtId="0" fontId="3" fillId="0" borderId="8" xfId="0" applyFont="1" applyBorder="1"/>
    <xf numFmtId="0" fontId="8" fillId="0" borderId="1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6" xfId="0" applyFont="1" applyBorder="1"/>
    <xf numFmtId="0" fontId="8" fillId="0" borderId="14" xfId="0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9" fillId="0" borderId="1" xfId="0" applyFont="1" applyBorder="1"/>
    <xf numFmtId="49" fontId="9" fillId="2" borderId="1" xfId="0" applyNumberFormat="1" applyFont="1" applyFill="1" applyBorder="1"/>
    <xf numFmtId="49" fontId="9" fillId="0" borderId="1" xfId="0" applyNumberFormat="1" applyFont="1" applyBorder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9" fillId="2" borderId="0" xfId="0" applyFont="1" applyFill="1"/>
    <xf numFmtId="49" fontId="9" fillId="0" borderId="1" xfId="0" applyNumberFormat="1" applyFont="1" applyBorder="1"/>
    <xf numFmtId="49" fontId="10" fillId="0" borderId="1" xfId="0" applyNumberFormat="1" applyFont="1" applyBorder="1" applyAlignment="1">
      <alignment wrapText="1"/>
    </xf>
    <xf numFmtId="0" fontId="9" fillId="0" borderId="0" xfId="0" applyFont="1"/>
    <xf numFmtId="0" fontId="9" fillId="0" borderId="0" xfId="0" applyFont="1" applyBorder="1"/>
    <xf numFmtId="0" fontId="0" fillId="0" borderId="19" xfId="0" applyBorder="1"/>
    <xf numFmtId="0" fontId="9" fillId="0" borderId="19" xfId="0" applyFont="1" applyBorder="1"/>
    <xf numFmtId="0" fontId="11" fillId="0" borderId="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19" sqref="B19"/>
    </sheetView>
  </sheetViews>
  <sheetFormatPr defaultColWidth="10.9453125" defaultRowHeight="14.4" x14ac:dyDescent="0.55000000000000004"/>
  <cols>
    <col min="1" max="1" width="10.9453125" style="3"/>
    <col min="2" max="2" width="76.47265625" bestFit="1" customWidth="1"/>
    <col min="3" max="3" width="59.89453125" bestFit="1" customWidth="1"/>
  </cols>
  <sheetData>
    <row r="1" spans="1:2" s="3" customFormat="1" x14ac:dyDescent="0.55000000000000004">
      <c r="B1" s="3" t="s">
        <v>39</v>
      </c>
    </row>
    <row r="2" spans="1:2" x14ac:dyDescent="0.55000000000000004">
      <c r="A2" s="3" t="s">
        <v>22</v>
      </c>
      <c r="B2" t="s">
        <v>35</v>
      </c>
    </row>
    <row r="3" spans="1:2" x14ac:dyDescent="0.55000000000000004">
      <c r="A3" s="3" t="s">
        <v>23</v>
      </c>
      <c r="B3" t="s">
        <v>36</v>
      </c>
    </row>
    <row r="4" spans="1:2" x14ac:dyDescent="0.55000000000000004">
      <c r="A4" s="3" t="s">
        <v>24</v>
      </c>
      <c r="B4" t="s">
        <v>37</v>
      </c>
    </row>
    <row r="5" spans="1:2" x14ac:dyDescent="0.55000000000000004">
      <c r="B5" t="s">
        <v>38</v>
      </c>
    </row>
  </sheetData>
  <pageMargins left="0.7" right="0.7" top="0.78740157499999996" bottom="0.78740157499999996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1.0079</v>
      </c>
      <c r="B1">
        <v>0.3175</v>
      </c>
      <c r="C1">
        <v>0.78669999999999995</v>
      </c>
      <c r="D1">
        <v>1.44E-2</v>
      </c>
      <c r="E1" s="2">
        <v>7.3716999999999999E-4</v>
      </c>
      <c r="F1">
        <v>2.8199999999999999E-2</v>
      </c>
      <c r="G1">
        <v>4128</v>
      </c>
      <c r="I1">
        <v>1.0676000000000001</v>
      </c>
      <c r="J1">
        <v>0.36280000000000001</v>
      </c>
      <c r="K1">
        <v>1.1193</v>
      </c>
      <c r="L1">
        <v>1.2800000000000001E-2</v>
      </c>
      <c r="M1" s="2">
        <v>8.3005000000000004E-4</v>
      </c>
      <c r="N1">
        <v>2.41E-2</v>
      </c>
      <c r="O1">
        <v>3836</v>
      </c>
      <c r="Q1">
        <v>1.0622</v>
      </c>
      <c r="R1">
        <v>0.41049999999999998</v>
      </c>
      <c r="S1">
        <v>0.78559999999999997</v>
      </c>
      <c r="T1">
        <v>1.0200000000000001E-2</v>
      </c>
      <c r="U1" s="2">
        <v>7.1473000000000001E-4</v>
      </c>
      <c r="V1">
        <v>1.6E-2</v>
      </c>
      <c r="W1">
        <v>5200</v>
      </c>
    </row>
    <row r="2" spans="1:23" x14ac:dyDescent="0.55000000000000004">
      <c r="A2">
        <v>0.88790000000000002</v>
      </c>
      <c r="B2">
        <v>0.4158</v>
      </c>
      <c r="C2">
        <v>0.77039999999999997</v>
      </c>
      <c r="D2">
        <v>1.21E-2</v>
      </c>
      <c r="E2" s="2">
        <v>3.1292000000000001E-4</v>
      </c>
      <c r="F2">
        <v>3.0800000000000001E-2</v>
      </c>
      <c r="G2">
        <v>4106</v>
      </c>
      <c r="I2">
        <v>0.98319999999999996</v>
      </c>
      <c r="J2">
        <v>0.4829</v>
      </c>
      <c r="K2">
        <v>0.80320000000000003</v>
      </c>
      <c r="L2">
        <v>1.4500000000000001E-2</v>
      </c>
      <c r="M2" s="2">
        <v>4.0489999999999998E-4</v>
      </c>
      <c r="N2">
        <v>2.1499999999999998E-2</v>
      </c>
      <c r="O2">
        <v>3788</v>
      </c>
      <c r="Q2">
        <v>0.9929</v>
      </c>
      <c r="R2">
        <v>0.52580000000000005</v>
      </c>
      <c r="S2">
        <v>0.70340000000000003</v>
      </c>
      <c r="T2">
        <v>1.04E-2</v>
      </c>
      <c r="U2" s="2">
        <v>3.4323999999999997E-4</v>
      </c>
      <c r="V2">
        <v>1.61E-2</v>
      </c>
      <c r="W2">
        <v>5258</v>
      </c>
    </row>
    <row r="3" spans="1:23" x14ac:dyDescent="0.55000000000000004">
      <c r="A3">
        <v>0.90710000000000002</v>
      </c>
      <c r="B3">
        <v>0.48010000000000003</v>
      </c>
      <c r="C3">
        <v>1.093</v>
      </c>
      <c r="D3">
        <v>1.4E-2</v>
      </c>
      <c r="E3" s="2">
        <v>2.6756000000000002E-4</v>
      </c>
      <c r="F3">
        <v>4.6100000000000002E-2</v>
      </c>
      <c r="G3">
        <v>4064</v>
      </c>
      <c r="I3">
        <v>0.92659999999999998</v>
      </c>
      <c r="J3">
        <v>0.55789999999999995</v>
      </c>
      <c r="K3">
        <v>0.81930000000000003</v>
      </c>
      <c r="L3">
        <v>1.2999999999999999E-2</v>
      </c>
      <c r="M3" s="2">
        <v>3.0842E-4</v>
      </c>
      <c r="N3">
        <v>1.9400000000000001E-2</v>
      </c>
      <c r="O3">
        <v>3830</v>
      </c>
      <c r="Q3">
        <v>0.93940000000000001</v>
      </c>
      <c r="R3">
        <v>0.60040000000000004</v>
      </c>
      <c r="S3">
        <v>0.93179999999999996</v>
      </c>
      <c r="T3">
        <v>1.0200000000000001E-2</v>
      </c>
      <c r="U3" s="2">
        <v>2.4782999999999999E-4</v>
      </c>
      <c r="V3">
        <v>1.8200000000000001E-2</v>
      </c>
      <c r="W3">
        <v>5120</v>
      </c>
    </row>
    <row r="4" spans="1:23" x14ac:dyDescent="0.55000000000000004">
      <c r="A4">
        <v>0.93859999999999999</v>
      </c>
      <c r="B4">
        <v>0.53949999999999998</v>
      </c>
      <c r="C4">
        <v>1.3645</v>
      </c>
      <c r="D4">
        <v>1.52E-2</v>
      </c>
      <c r="E4" s="2">
        <v>2.7033999999999999E-4</v>
      </c>
      <c r="F4">
        <v>5.4100000000000002E-2</v>
      </c>
      <c r="G4">
        <v>4150</v>
      </c>
      <c r="I4">
        <v>0.95399999999999996</v>
      </c>
      <c r="J4">
        <v>0.61909999999999998</v>
      </c>
      <c r="K4">
        <v>0.77559999999999996</v>
      </c>
      <c r="L4">
        <v>1.6E-2</v>
      </c>
      <c r="M4" s="2">
        <v>2.5972000000000001E-4</v>
      </c>
      <c r="N4">
        <v>2.1100000000000001E-2</v>
      </c>
      <c r="O4">
        <v>3762</v>
      </c>
      <c r="Q4">
        <v>0.93659999999999999</v>
      </c>
      <c r="R4">
        <v>0.65690000000000004</v>
      </c>
      <c r="S4">
        <v>1.0792999999999999</v>
      </c>
      <c r="T4" s="2">
        <v>9.5633999999999997E-3</v>
      </c>
      <c r="U4" s="2">
        <v>1.9979000000000001E-4</v>
      </c>
      <c r="V4">
        <v>2.3599999999999999E-2</v>
      </c>
      <c r="W4">
        <v>5116</v>
      </c>
    </row>
    <row r="5" spans="1:23" x14ac:dyDescent="0.55000000000000004">
      <c r="A5">
        <v>0.96560000000000001</v>
      </c>
      <c r="B5">
        <v>0.60060000000000002</v>
      </c>
      <c r="C5">
        <v>1.1377999999999999</v>
      </c>
      <c r="D5">
        <v>1.47E-2</v>
      </c>
      <c r="E5" s="2">
        <v>2.7796E-4</v>
      </c>
      <c r="F5">
        <v>4.9399999999999999E-2</v>
      </c>
      <c r="G5">
        <v>4112</v>
      </c>
      <c r="I5">
        <v>0.95789999999999997</v>
      </c>
      <c r="J5">
        <v>0.67479999999999996</v>
      </c>
      <c r="K5">
        <v>0.81489999999999996</v>
      </c>
      <c r="L5">
        <v>1.7100000000000001E-2</v>
      </c>
      <c r="M5" s="2">
        <v>2.5971000000000002E-4</v>
      </c>
      <c r="N5">
        <v>1.7500000000000002E-2</v>
      </c>
      <c r="O5">
        <v>3804</v>
      </c>
      <c r="Q5">
        <v>0.95299999999999996</v>
      </c>
      <c r="R5">
        <v>0.7056</v>
      </c>
      <c r="S5">
        <v>1.1821999999999999</v>
      </c>
      <c r="T5">
        <v>1.03E-2</v>
      </c>
      <c r="U5" s="2">
        <v>1.8945E-4</v>
      </c>
      <c r="V5">
        <v>2.58E-2</v>
      </c>
      <c r="W5">
        <v>5102</v>
      </c>
    </row>
    <row r="6" spans="1:23" x14ac:dyDescent="0.55000000000000004">
      <c r="A6">
        <v>1.0031000000000001</v>
      </c>
      <c r="B6">
        <v>0.66469999999999996</v>
      </c>
      <c r="C6">
        <v>1.0766</v>
      </c>
      <c r="D6">
        <v>1.52E-2</v>
      </c>
      <c r="E6" s="2">
        <v>2.9150999999999998E-4</v>
      </c>
      <c r="F6">
        <v>5.28E-2</v>
      </c>
      <c r="G6">
        <v>4074</v>
      </c>
      <c r="I6">
        <v>0.91539999999999999</v>
      </c>
      <c r="J6">
        <v>0.73140000000000005</v>
      </c>
      <c r="K6">
        <v>0.8135</v>
      </c>
      <c r="L6">
        <v>1.4800000000000001E-2</v>
      </c>
      <c r="M6" s="2">
        <v>2.5227000000000002E-4</v>
      </c>
      <c r="N6">
        <v>1.9599999999999999E-2</v>
      </c>
      <c r="O6">
        <v>3766</v>
      </c>
      <c r="Q6">
        <v>0.97929999999999995</v>
      </c>
      <c r="R6">
        <v>0.75429999999999997</v>
      </c>
      <c r="S6">
        <v>1.38</v>
      </c>
      <c r="T6">
        <v>1.14E-2</v>
      </c>
      <c r="U6" s="2">
        <v>1.9654000000000001E-4</v>
      </c>
      <c r="V6">
        <v>3.1300000000000001E-2</v>
      </c>
      <c r="W6">
        <v>5176</v>
      </c>
    </row>
    <row r="7" spans="1:23" x14ac:dyDescent="0.55000000000000004">
      <c r="A7">
        <v>1.0063</v>
      </c>
      <c r="B7">
        <v>0.73150000000000004</v>
      </c>
      <c r="C7">
        <v>1.1041000000000001</v>
      </c>
      <c r="D7">
        <v>1.5599999999999999E-2</v>
      </c>
      <c r="E7" s="2">
        <v>2.9819999999999998E-4</v>
      </c>
      <c r="F7">
        <v>5.7700000000000001E-2</v>
      </c>
      <c r="G7">
        <v>4126</v>
      </c>
      <c r="I7">
        <v>0.91769999999999996</v>
      </c>
      <c r="J7">
        <v>0.78639999999999999</v>
      </c>
      <c r="K7">
        <v>0.80449999999999999</v>
      </c>
      <c r="L7">
        <v>1.3299999999999999E-2</v>
      </c>
      <c r="M7" s="2">
        <v>2.6277000000000001E-4</v>
      </c>
      <c r="N7">
        <v>1.7600000000000001E-2</v>
      </c>
      <c r="O7">
        <v>3812</v>
      </c>
      <c r="Q7">
        <v>0.97589999999999999</v>
      </c>
      <c r="R7">
        <v>0.80479999999999996</v>
      </c>
      <c r="S7">
        <v>1.3176000000000001</v>
      </c>
      <c r="T7" s="2">
        <v>9.5747999999999996E-3</v>
      </c>
      <c r="U7" s="2">
        <v>1.9871E-4</v>
      </c>
      <c r="V7">
        <v>2.9000000000000001E-2</v>
      </c>
      <c r="W7">
        <v>5122</v>
      </c>
    </row>
    <row r="8" spans="1:23" x14ac:dyDescent="0.55000000000000004">
      <c r="A8">
        <v>1.0186999999999999</v>
      </c>
      <c r="B8">
        <v>0.80269999999999997</v>
      </c>
      <c r="C8">
        <v>0.98270000000000002</v>
      </c>
      <c r="D8">
        <v>1.23E-2</v>
      </c>
      <c r="E8" s="2">
        <v>3.3869999999999999E-4</v>
      </c>
      <c r="F8">
        <v>5.5500000000000001E-2</v>
      </c>
      <c r="G8">
        <v>4112</v>
      </c>
      <c r="I8">
        <v>0.95660000000000001</v>
      </c>
      <c r="J8">
        <v>0.84560000000000002</v>
      </c>
      <c r="K8">
        <v>0.85099999999999998</v>
      </c>
      <c r="L8">
        <v>1.6E-2</v>
      </c>
      <c r="M8" s="2">
        <v>2.7180999999999999E-4</v>
      </c>
      <c r="N8">
        <v>2.0199999999999999E-2</v>
      </c>
      <c r="O8">
        <v>3796</v>
      </c>
      <c r="Q8">
        <v>1.0025999999999999</v>
      </c>
      <c r="R8">
        <v>0.85660000000000003</v>
      </c>
      <c r="S8">
        <v>1.2931999999999999</v>
      </c>
      <c r="T8" s="2">
        <v>9.7003000000000002E-3</v>
      </c>
      <c r="U8" s="2">
        <v>2.0698E-4</v>
      </c>
      <c r="V8">
        <v>2.9100000000000001E-2</v>
      </c>
      <c r="W8">
        <v>5214</v>
      </c>
    </row>
    <row r="9" spans="1:23" x14ac:dyDescent="0.55000000000000004">
      <c r="A9">
        <v>1.0383</v>
      </c>
      <c r="B9">
        <v>0.87890000000000001</v>
      </c>
      <c r="C9">
        <v>0.85780000000000001</v>
      </c>
      <c r="D9">
        <v>1.1299999999999999E-2</v>
      </c>
      <c r="E9" s="2">
        <v>3.4520999999999998E-4</v>
      </c>
      <c r="F9">
        <v>4.7300000000000002E-2</v>
      </c>
      <c r="G9">
        <v>4134</v>
      </c>
      <c r="I9">
        <v>0.93930000000000002</v>
      </c>
      <c r="J9">
        <v>0.90610000000000002</v>
      </c>
      <c r="K9">
        <v>0.92659999999999998</v>
      </c>
      <c r="L9">
        <v>1.3100000000000001E-2</v>
      </c>
      <c r="M9" s="2">
        <v>2.8177999999999998E-4</v>
      </c>
      <c r="N9">
        <v>2.23E-2</v>
      </c>
      <c r="O9">
        <v>3804</v>
      </c>
      <c r="Q9">
        <v>0.9708</v>
      </c>
      <c r="R9">
        <v>0.91080000000000005</v>
      </c>
      <c r="S9">
        <v>1.1549</v>
      </c>
      <c r="T9" s="2">
        <v>8.4253999999999996E-3</v>
      </c>
      <c r="U9" s="2">
        <v>2.1913999999999999E-4</v>
      </c>
      <c r="V9">
        <v>2.6200000000000001E-2</v>
      </c>
      <c r="W9">
        <v>5088</v>
      </c>
    </row>
    <row r="10" spans="1:23" x14ac:dyDescent="0.55000000000000004">
      <c r="A10">
        <v>1.0401</v>
      </c>
      <c r="B10">
        <v>0.95889999999999997</v>
      </c>
      <c r="C10">
        <v>0.92290000000000005</v>
      </c>
      <c r="D10">
        <v>1.11E-2</v>
      </c>
      <c r="E10" s="2">
        <v>3.6674E-4</v>
      </c>
      <c r="F10">
        <v>5.7099999999999998E-2</v>
      </c>
      <c r="G10">
        <v>4100</v>
      </c>
      <c r="I10">
        <v>0.98770000000000002</v>
      </c>
      <c r="J10">
        <v>0.96840000000000004</v>
      </c>
      <c r="K10">
        <v>0.92930000000000001</v>
      </c>
      <c r="L10">
        <v>1.1299999999999999E-2</v>
      </c>
      <c r="M10" s="2">
        <v>2.9723E-4</v>
      </c>
      <c r="N10">
        <v>2.2200000000000001E-2</v>
      </c>
      <c r="O10">
        <v>3754</v>
      </c>
      <c r="Q10">
        <v>1.0096000000000001</v>
      </c>
      <c r="R10">
        <v>0.96909999999999996</v>
      </c>
      <c r="S10">
        <v>1.1459999999999999</v>
      </c>
      <c r="T10" s="2">
        <v>8.3146000000000001E-3</v>
      </c>
      <c r="U10" s="2">
        <v>2.4279E-4</v>
      </c>
      <c r="V10">
        <v>2.5399999999999999E-2</v>
      </c>
      <c r="W10">
        <v>5216</v>
      </c>
    </row>
    <row r="11" spans="1:23" x14ac:dyDescent="0.55000000000000004">
      <c r="A11">
        <v>1.0609999999999999</v>
      </c>
      <c r="B11">
        <v>1.0459000000000001</v>
      </c>
      <c r="C11">
        <v>1.1509</v>
      </c>
      <c r="D11">
        <v>1.29E-2</v>
      </c>
      <c r="E11" s="2">
        <v>4.1742E-4</v>
      </c>
      <c r="F11">
        <v>7.5700000000000003E-2</v>
      </c>
      <c r="G11">
        <v>4150</v>
      </c>
      <c r="I11">
        <v>0.99609999999999999</v>
      </c>
      <c r="J11">
        <v>1.036</v>
      </c>
      <c r="K11">
        <v>0.98240000000000005</v>
      </c>
      <c r="L11">
        <v>1.3100000000000001E-2</v>
      </c>
      <c r="M11" s="2">
        <v>3.3740000000000002E-4</v>
      </c>
      <c r="N11">
        <v>2.4400000000000002E-2</v>
      </c>
      <c r="O11">
        <v>3798</v>
      </c>
      <c r="Q11">
        <v>1.0194000000000001</v>
      </c>
      <c r="R11">
        <v>1.0304</v>
      </c>
      <c r="S11">
        <v>1.1049</v>
      </c>
      <c r="T11">
        <v>1.0200000000000001E-2</v>
      </c>
      <c r="U11" s="2">
        <v>2.4956000000000002E-4</v>
      </c>
      <c r="V11">
        <v>2.3699999999999999E-2</v>
      </c>
      <c r="W11">
        <v>5112</v>
      </c>
    </row>
    <row r="12" spans="1:23" x14ac:dyDescent="0.55000000000000004">
      <c r="A12">
        <v>1.0887</v>
      </c>
      <c r="B12">
        <v>1.1423000000000001</v>
      </c>
      <c r="C12">
        <v>0.83279999999999998</v>
      </c>
      <c r="D12">
        <v>1.4200000000000001E-2</v>
      </c>
      <c r="E12" s="2">
        <v>4.5973999999999999E-4</v>
      </c>
      <c r="F12">
        <v>4.8399999999999999E-2</v>
      </c>
      <c r="G12">
        <v>4104</v>
      </c>
      <c r="I12">
        <v>1.0066999999999999</v>
      </c>
      <c r="J12">
        <v>1.1086</v>
      </c>
      <c r="K12">
        <v>0.95420000000000005</v>
      </c>
      <c r="L12">
        <v>1.2200000000000001E-2</v>
      </c>
      <c r="M12" s="2">
        <v>3.5733E-4</v>
      </c>
      <c r="N12">
        <v>2.2200000000000001E-2</v>
      </c>
      <c r="O12">
        <v>3824</v>
      </c>
      <c r="Q12">
        <v>1.0323</v>
      </c>
      <c r="R12">
        <v>1.0965</v>
      </c>
      <c r="S12">
        <v>1.069</v>
      </c>
      <c r="T12" s="2">
        <v>9.1188999999999992E-3</v>
      </c>
      <c r="U12" s="2">
        <v>2.6656999999999999E-4</v>
      </c>
      <c r="V12">
        <v>2.2200000000000001E-2</v>
      </c>
      <c r="W12">
        <v>5184</v>
      </c>
    </row>
    <row r="13" spans="1:23" x14ac:dyDescent="0.55000000000000004">
      <c r="A13">
        <v>1.0518000000000001</v>
      </c>
      <c r="B13">
        <v>1.2477</v>
      </c>
      <c r="C13">
        <v>1.0337000000000001</v>
      </c>
      <c r="D13">
        <v>1.3100000000000001E-2</v>
      </c>
      <c r="E13" s="2">
        <v>4.8744000000000001E-4</v>
      </c>
      <c r="F13">
        <v>7.3800000000000004E-2</v>
      </c>
      <c r="G13">
        <v>4122</v>
      </c>
      <c r="I13">
        <v>0.99370000000000003</v>
      </c>
      <c r="J13">
        <v>1.1888000000000001</v>
      </c>
      <c r="K13">
        <v>0.97330000000000005</v>
      </c>
      <c r="L13">
        <v>1.11E-2</v>
      </c>
      <c r="M13" s="2">
        <v>3.8594999999999998E-4</v>
      </c>
      <c r="N13">
        <v>2.29E-2</v>
      </c>
      <c r="O13">
        <v>3824</v>
      </c>
      <c r="Q13">
        <v>0.98750000000000004</v>
      </c>
      <c r="R13">
        <v>1.1676</v>
      </c>
      <c r="S13">
        <v>1.0024999999999999</v>
      </c>
      <c r="T13" s="2">
        <v>9.4506E-3</v>
      </c>
      <c r="U13" s="2">
        <v>2.8811E-4</v>
      </c>
      <c r="V13">
        <v>2.1600000000000001E-2</v>
      </c>
      <c r="W13">
        <v>5192</v>
      </c>
    </row>
    <row r="14" spans="1:23" x14ac:dyDescent="0.55000000000000004">
      <c r="A14">
        <v>1.0667</v>
      </c>
      <c r="B14">
        <v>1.3660000000000001</v>
      </c>
      <c r="C14">
        <v>0.98450000000000004</v>
      </c>
      <c r="D14">
        <v>1.2500000000000001E-2</v>
      </c>
      <c r="E14" s="2">
        <v>5.6002999999999999E-4</v>
      </c>
      <c r="F14">
        <v>6.59E-2</v>
      </c>
      <c r="G14">
        <v>4136</v>
      </c>
      <c r="I14">
        <v>1.0459000000000001</v>
      </c>
      <c r="J14">
        <v>1.2803</v>
      </c>
      <c r="K14">
        <v>1.0335000000000001</v>
      </c>
      <c r="L14">
        <v>1.4200000000000001E-2</v>
      </c>
      <c r="M14" s="2">
        <v>4.5489E-4</v>
      </c>
      <c r="N14">
        <v>2.6599999999999999E-2</v>
      </c>
      <c r="O14">
        <v>3824</v>
      </c>
      <c r="Q14">
        <v>0.98899999999999999</v>
      </c>
      <c r="R14">
        <v>1.2471000000000001</v>
      </c>
      <c r="S14">
        <v>0.96289999999999998</v>
      </c>
      <c r="T14" s="2">
        <v>8.3722999999999992E-3</v>
      </c>
      <c r="U14" s="2">
        <v>3.4230000000000003E-4</v>
      </c>
      <c r="V14">
        <v>1.8200000000000001E-2</v>
      </c>
      <c r="W14">
        <v>5226</v>
      </c>
    </row>
    <row r="15" spans="1:23" x14ac:dyDescent="0.55000000000000004">
      <c r="A15">
        <v>1.0043</v>
      </c>
      <c r="B15">
        <v>1.4988999999999999</v>
      </c>
      <c r="C15">
        <v>0.84599999999999997</v>
      </c>
      <c r="D15">
        <v>1.0200000000000001E-2</v>
      </c>
      <c r="E15" s="2">
        <v>6.4247000000000002E-4</v>
      </c>
      <c r="F15">
        <v>4.2599999999999999E-2</v>
      </c>
      <c r="G15">
        <v>4148</v>
      </c>
      <c r="I15">
        <v>1.0831999999999999</v>
      </c>
      <c r="J15">
        <v>1.3848</v>
      </c>
      <c r="K15">
        <v>1.1032999999999999</v>
      </c>
      <c r="L15">
        <v>1.55E-2</v>
      </c>
      <c r="M15" s="2">
        <v>5.2136000000000001E-4</v>
      </c>
      <c r="N15">
        <v>2.9600000000000001E-2</v>
      </c>
      <c r="O15">
        <v>3828</v>
      </c>
      <c r="Q15">
        <v>1.01</v>
      </c>
      <c r="R15">
        <v>1.3396999999999999</v>
      </c>
      <c r="S15">
        <v>0.88</v>
      </c>
      <c r="T15" s="2">
        <v>8.9102000000000001E-3</v>
      </c>
      <c r="U15" s="2">
        <v>4.0583999999999998E-4</v>
      </c>
      <c r="V15">
        <v>1.7299999999999999E-2</v>
      </c>
      <c r="W15">
        <v>5178</v>
      </c>
    </row>
    <row r="16" spans="1:23" x14ac:dyDescent="0.55000000000000004">
      <c r="A16">
        <v>0.97870000000000001</v>
      </c>
      <c r="B16">
        <v>1.6584000000000001</v>
      </c>
      <c r="C16">
        <v>0.81789999999999996</v>
      </c>
      <c r="D16" s="2">
        <v>8.5801999999999996E-3</v>
      </c>
      <c r="E16" s="2">
        <v>7.9723999999999995E-4</v>
      </c>
      <c r="F16">
        <v>4.1300000000000003E-2</v>
      </c>
      <c r="G16">
        <v>4142</v>
      </c>
      <c r="I16">
        <v>0.99709999999999999</v>
      </c>
      <c r="J16">
        <v>1.5062</v>
      </c>
      <c r="K16">
        <v>1.0688</v>
      </c>
      <c r="L16">
        <v>1.12E-2</v>
      </c>
      <c r="M16" s="2">
        <v>6.3172E-4</v>
      </c>
      <c r="N16">
        <v>2.6499999999999999E-2</v>
      </c>
      <c r="O16">
        <v>3812</v>
      </c>
      <c r="Q16">
        <v>1.0443</v>
      </c>
      <c r="R16">
        <v>1.4499</v>
      </c>
      <c r="S16">
        <v>0.95599999999999996</v>
      </c>
      <c r="T16">
        <v>1.18E-2</v>
      </c>
      <c r="U16" s="2">
        <v>4.7650999999999998E-4</v>
      </c>
      <c r="V16">
        <v>2.2200000000000001E-2</v>
      </c>
      <c r="W16">
        <v>5226</v>
      </c>
    </row>
    <row r="17" spans="1:23" x14ac:dyDescent="0.55000000000000004">
      <c r="A17">
        <v>0.96809999999999996</v>
      </c>
      <c r="B17">
        <v>1.8574999999999999</v>
      </c>
      <c r="C17">
        <v>0.90969999999999995</v>
      </c>
      <c r="D17" s="2">
        <v>9.0326999999999994E-3</v>
      </c>
      <c r="E17" s="2">
        <v>1.0154000000000001E-3</v>
      </c>
      <c r="F17">
        <v>3.4799999999999998E-2</v>
      </c>
      <c r="G17">
        <v>4136</v>
      </c>
      <c r="I17">
        <v>1.0545</v>
      </c>
      <c r="J17">
        <v>1.6541999999999999</v>
      </c>
      <c r="K17">
        <v>1.1287</v>
      </c>
      <c r="L17">
        <v>1.66E-2</v>
      </c>
      <c r="M17" s="2">
        <v>7.4043000000000004E-4</v>
      </c>
      <c r="N17">
        <v>2.81E-2</v>
      </c>
      <c r="O17">
        <v>3820</v>
      </c>
      <c r="Q17">
        <v>1.0039</v>
      </c>
      <c r="R17">
        <v>1.5833999999999999</v>
      </c>
      <c r="S17">
        <v>0.91459999999999997</v>
      </c>
      <c r="T17">
        <v>1.01E-2</v>
      </c>
      <c r="U17" s="2">
        <v>5.7921000000000003E-4</v>
      </c>
      <c r="V17">
        <v>1.8800000000000001E-2</v>
      </c>
      <c r="W17">
        <v>5192</v>
      </c>
    </row>
    <row r="18" spans="1:23" x14ac:dyDescent="0.55000000000000004">
      <c r="A18">
        <v>0.94489999999999996</v>
      </c>
      <c r="B18">
        <v>2.1274999999999999</v>
      </c>
      <c r="C18">
        <v>1.0439000000000001</v>
      </c>
      <c r="D18" s="2">
        <v>8.7113999999999994E-3</v>
      </c>
      <c r="E18" s="2">
        <v>1.4644E-3</v>
      </c>
      <c r="F18">
        <v>3.78E-2</v>
      </c>
      <c r="G18">
        <v>4148</v>
      </c>
      <c r="I18">
        <v>1.0367999999999999</v>
      </c>
      <c r="J18">
        <v>1.8458000000000001</v>
      </c>
      <c r="K18">
        <v>1.1412</v>
      </c>
      <c r="L18">
        <v>1.83E-2</v>
      </c>
      <c r="M18" s="2">
        <v>1.0571999999999999E-3</v>
      </c>
      <c r="N18">
        <v>2.81E-2</v>
      </c>
      <c r="O18">
        <v>3846</v>
      </c>
      <c r="Q18">
        <v>0.99509999999999998</v>
      </c>
      <c r="R18">
        <v>1.7549999999999999</v>
      </c>
      <c r="S18">
        <v>0.92589999999999995</v>
      </c>
      <c r="T18" s="2">
        <v>8.6605999999999992E-3</v>
      </c>
      <c r="U18" s="2">
        <v>8.0767999999999996E-4</v>
      </c>
      <c r="V18">
        <v>1.6299999999999999E-2</v>
      </c>
      <c r="W18">
        <v>5262</v>
      </c>
    </row>
    <row r="19" spans="1:23" x14ac:dyDescent="0.55000000000000004">
      <c r="A19">
        <v>0.99150000000000005</v>
      </c>
      <c r="B19">
        <v>2.5421</v>
      </c>
      <c r="C19">
        <v>1.1229</v>
      </c>
      <c r="D19" s="2">
        <v>8.4492999999999999E-3</v>
      </c>
      <c r="E19" s="2">
        <v>2.3552999999999998E-3</v>
      </c>
      <c r="F19">
        <v>3.8600000000000002E-2</v>
      </c>
      <c r="G19">
        <v>4144</v>
      </c>
      <c r="I19">
        <v>1.0266</v>
      </c>
      <c r="J19">
        <v>2.1497000000000002</v>
      </c>
      <c r="K19">
        <v>1.1581999999999999</v>
      </c>
      <c r="L19">
        <v>1.34E-2</v>
      </c>
      <c r="M19" s="2">
        <v>1.9120999999999999E-3</v>
      </c>
      <c r="N19">
        <v>3.2800000000000003E-2</v>
      </c>
      <c r="O19">
        <v>3846</v>
      </c>
      <c r="Q19">
        <v>1.0337000000000001</v>
      </c>
      <c r="R19">
        <v>2.0110000000000001</v>
      </c>
      <c r="S19">
        <v>0.81310000000000004</v>
      </c>
      <c r="T19" s="2">
        <v>8.2731999999999997E-3</v>
      </c>
      <c r="U19" s="2">
        <v>1.3163000000000001E-3</v>
      </c>
      <c r="V19">
        <v>1.21E-2</v>
      </c>
      <c r="W19">
        <v>5252</v>
      </c>
    </row>
    <row r="20" spans="1:23" x14ac:dyDescent="0.55000000000000004">
      <c r="A20">
        <v>1.0411999999999999</v>
      </c>
      <c r="B20">
        <v>3.5979999999999999</v>
      </c>
      <c r="C20">
        <v>1.0848</v>
      </c>
      <c r="D20" s="2">
        <v>8.5894999999999999E-3</v>
      </c>
      <c r="E20">
        <v>1.32E-2</v>
      </c>
      <c r="F20">
        <v>3.6400000000000002E-2</v>
      </c>
      <c r="G20">
        <v>4154</v>
      </c>
      <c r="I20">
        <v>1.1455</v>
      </c>
      <c r="J20">
        <v>3.044</v>
      </c>
      <c r="K20">
        <v>1.5033000000000001</v>
      </c>
      <c r="L20">
        <v>1.15E-2</v>
      </c>
      <c r="M20">
        <v>1.46E-2</v>
      </c>
      <c r="N20">
        <v>5.4899999999999997E-2</v>
      </c>
      <c r="O20">
        <v>3846</v>
      </c>
      <c r="Q20">
        <v>1.0486</v>
      </c>
      <c r="R20">
        <v>2.6970999999999998</v>
      </c>
      <c r="S20">
        <v>0.66049999999999998</v>
      </c>
      <c r="T20" s="2">
        <v>7.4729000000000002E-3</v>
      </c>
      <c r="U20" s="2">
        <v>8.3259000000000007E-3</v>
      </c>
      <c r="V20" s="2">
        <v>8.8997999999999994E-3</v>
      </c>
      <c r="W20">
        <v>5268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0.95150000000000001</v>
      </c>
      <c r="B1">
        <v>0.2727</v>
      </c>
      <c r="C1">
        <v>1.0402</v>
      </c>
      <c r="D1">
        <v>1.01E-2</v>
      </c>
      <c r="E1" s="2">
        <v>5.7193000000000001E-4</v>
      </c>
      <c r="F1">
        <v>3.0700000000000002E-2</v>
      </c>
      <c r="G1">
        <v>2376</v>
      </c>
      <c r="I1">
        <v>0.98699999999999999</v>
      </c>
      <c r="J1">
        <v>0.27839999999999998</v>
      </c>
      <c r="K1">
        <v>0.75139999999999996</v>
      </c>
      <c r="L1" s="2">
        <v>9.7958000000000003E-3</v>
      </c>
      <c r="M1" s="2">
        <v>6.5417000000000003E-4</v>
      </c>
      <c r="N1">
        <v>2.0299999999999999E-2</v>
      </c>
      <c r="O1">
        <v>2436</v>
      </c>
      <c r="Q1">
        <v>1.0499000000000001</v>
      </c>
      <c r="R1">
        <v>0.3644</v>
      </c>
      <c r="S1">
        <v>1.5049999999999999</v>
      </c>
      <c r="T1">
        <v>1.3599999999999999E-2</v>
      </c>
      <c r="U1" s="2">
        <v>6.7836999999999997E-4</v>
      </c>
      <c r="V1">
        <v>4.1799999999999997E-2</v>
      </c>
      <c r="W1">
        <v>1784</v>
      </c>
    </row>
    <row r="2" spans="1:23" x14ac:dyDescent="0.55000000000000004">
      <c r="A2">
        <v>1.0343</v>
      </c>
      <c r="B2">
        <v>0.35339999999999999</v>
      </c>
      <c r="C2">
        <v>0.89559999999999995</v>
      </c>
      <c r="D2">
        <v>1.1299999999999999E-2</v>
      </c>
      <c r="E2" s="2">
        <v>4.3740000000000001E-4</v>
      </c>
      <c r="F2">
        <v>2.9700000000000001E-2</v>
      </c>
      <c r="G2">
        <v>2346</v>
      </c>
      <c r="I2">
        <v>0.88619999999999999</v>
      </c>
      <c r="J2">
        <v>0.37369999999999998</v>
      </c>
      <c r="K2">
        <v>0.63580000000000003</v>
      </c>
      <c r="L2">
        <v>1.2E-2</v>
      </c>
      <c r="M2" s="2">
        <v>4.9762000000000005E-4</v>
      </c>
      <c r="N2">
        <v>2.52E-2</v>
      </c>
      <c r="O2">
        <v>2446</v>
      </c>
      <c r="Q2">
        <v>1.0806</v>
      </c>
      <c r="R2">
        <v>0.43709999999999999</v>
      </c>
      <c r="S2">
        <v>1.397</v>
      </c>
      <c r="T2">
        <v>1.61E-2</v>
      </c>
      <c r="U2" s="2">
        <v>4.2808000000000001E-4</v>
      </c>
      <c r="V2">
        <v>4.2999999999999997E-2</v>
      </c>
      <c r="W2">
        <v>1780</v>
      </c>
    </row>
    <row r="3" spans="1:23" x14ac:dyDescent="0.55000000000000004">
      <c r="A3">
        <v>1.0761000000000001</v>
      </c>
      <c r="B3">
        <v>0.43209999999999998</v>
      </c>
      <c r="C3">
        <v>1.014</v>
      </c>
      <c r="D3">
        <v>1.4E-2</v>
      </c>
      <c r="E3" s="2">
        <v>4.5613000000000001E-4</v>
      </c>
      <c r="F3">
        <v>3.5900000000000001E-2</v>
      </c>
      <c r="G3">
        <v>2360</v>
      </c>
      <c r="I3">
        <v>0.90359999999999996</v>
      </c>
      <c r="J3">
        <v>0.45800000000000002</v>
      </c>
      <c r="K3">
        <v>0.96889999999999998</v>
      </c>
      <c r="L3">
        <v>1.32E-2</v>
      </c>
      <c r="M3" s="2">
        <v>4.7259999999999999E-4</v>
      </c>
      <c r="N3">
        <v>4.0800000000000003E-2</v>
      </c>
      <c r="O3">
        <v>2442</v>
      </c>
      <c r="Q3">
        <v>1.0564</v>
      </c>
      <c r="R3">
        <v>0.50539999999999996</v>
      </c>
      <c r="S3">
        <v>1.2882</v>
      </c>
      <c r="T3">
        <v>1.6400000000000001E-2</v>
      </c>
      <c r="U3" s="2">
        <v>4.5682999999999997E-4</v>
      </c>
      <c r="V3">
        <v>3.7900000000000003E-2</v>
      </c>
      <c r="W3">
        <v>1788</v>
      </c>
    </row>
    <row r="4" spans="1:23" x14ac:dyDescent="0.55000000000000004">
      <c r="A4">
        <v>1.046</v>
      </c>
      <c r="B4">
        <v>0.50680000000000003</v>
      </c>
      <c r="C4">
        <v>0.93120000000000003</v>
      </c>
      <c r="D4">
        <v>1.52E-2</v>
      </c>
      <c r="E4" s="2">
        <v>4.1970000000000001E-4</v>
      </c>
      <c r="F4">
        <v>3.32E-2</v>
      </c>
      <c r="G4">
        <v>2372</v>
      </c>
      <c r="I4">
        <v>1.034</v>
      </c>
      <c r="J4">
        <v>0.53539999999999999</v>
      </c>
      <c r="K4">
        <v>0.91810000000000003</v>
      </c>
      <c r="L4">
        <v>2.0400000000000001E-2</v>
      </c>
      <c r="M4" s="2">
        <v>4.6101999999999997E-4</v>
      </c>
      <c r="N4">
        <v>3.4200000000000001E-2</v>
      </c>
      <c r="O4">
        <v>2418</v>
      </c>
      <c r="Q4">
        <v>1.1071</v>
      </c>
      <c r="R4">
        <v>0.57389999999999997</v>
      </c>
      <c r="S4">
        <v>1.1821999999999999</v>
      </c>
      <c r="T4">
        <v>1.9199999999999998E-2</v>
      </c>
      <c r="U4" s="2">
        <v>4.4483000000000001E-4</v>
      </c>
      <c r="V4">
        <v>3.5299999999999998E-2</v>
      </c>
      <c r="W4">
        <v>1770</v>
      </c>
    </row>
    <row r="5" spans="1:23" x14ac:dyDescent="0.55000000000000004">
      <c r="A5">
        <v>1.0223</v>
      </c>
      <c r="B5">
        <v>0.57609999999999995</v>
      </c>
      <c r="C5">
        <v>0.91039999999999999</v>
      </c>
      <c r="D5">
        <v>1.7299999999999999E-2</v>
      </c>
      <c r="E5" s="2">
        <v>4.0106000000000001E-4</v>
      </c>
      <c r="F5">
        <v>3.4500000000000003E-2</v>
      </c>
      <c r="G5">
        <v>2310</v>
      </c>
      <c r="I5">
        <v>1.0323</v>
      </c>
      <c r="J5">
        <v>0.61439999999999995</v>
      </c>
      <c r="K5">
        <v>1.0364</v>
      </c>
      <c r="L5">
        <v>2.23E-2</v>
      </c>
      <c r="M5" s="2">
        <v>4.5050999999999999E-4</v>
      </c>
      <c r="N5">
        <v>4.1399999999999999E-2</v>
      </c>
      <c r="O5">
        <v>2454</v>
      </c>
      <c r="Q5">
        <v>1.135</v>
      </c>
      <c r="R5">
        <v>0.63800000000000001</v>
      </c>
      <c r="S5">
        <v>1.0793999999999999</v>
      </c>
      <c r="T5">
        <v>2.1299999999999999E-2</v>
      </c>
      <c r="U5" s="2">
        <v>4.1716000000000002E-4</v>
      </c>
      <c r="V5">
        <v>3.95E-2</v>
      </c>
      <c r="W5">
        <v>1782</v>
      </c>
    </row>
    <row r="6" spans="1:23" x14ac:dyDescent="0.55000000000000004">
      <c r="A6">
        <v>0.98229999999999995</v>
      </c>
      <c r="B6">
        <v>0.64339999999999997</v>
      </c>
      <c r="C6">
        <v>0.85340000000000005</v>
      </c>
      <c r="D6">
        <v>1.54E-2</v>
      </c>
      <c r="E6" s="2">
        <v>3.8744000000000002E-4</v>
      </c>
      <c r="F6">
        <v>3.3300000000000003E-2</v>
      </c>
      <c r="G6">
        <v>2370</v>
      </c>
      <c r="I6">
        <v>0.98460000000000003</v>
      </c>
      <c r="J6">
        <v>0.68789999999999996</v>
      </c>
      <c r="K6">
        <v>0.98229999999999995</v>
      </c>
      <c r="L6">
        <v>2.0299999999999999E-2</v>
      </c>
      <c r="M6" s="2">
        <v>4.0918999999999998E-4</v>
      </c>
      <c r="N6">
        <v>4.6100000000000002E-2</v>
      </c>
      <c r="O6">
        <v>2402</v>
      </c>
      <c r="Q6">
        <v>1.1638999999999999</v>
      </c>
      <c r="R6">
        <v>0.70040000000000002</v>
      </c>
      <c r="S6">
        <v>1.1276999999999999</v>
      </c>
      <c r="T6">
        <v>2.2700000000000001E-2</v>
      </c>
      <c r="U6" s="2">
        <v>4.2619000000000001E-4</v>
      </c>
      <c r="V6">
        <v>3.6700000000000003E-2</v>
      </c>
      <c r="W6">
        <v>1754</v>
      </c>
    </row>
    <row r="7" spans="1:23" x14ac:dyDescent="0.55000000000000004">
      <c r="A7">
        <v>0.95840000000000003</v>
      </c>
      <c r="B7">
        <v>0.71189999999999998</v>
      </c>
      <c r="C7">
        <v>0.83699999999999997</v>
      </c>
      <c r="D7">
        <v>1.41E-2</v>
      </c>
      <c r="E7" s="2">
        <v>4.1915000000000002E-4</v>
      </c>
      <c r="F7">
        <v>2.7099999999999999E-2</v>
      </c>
      <c r="G7">
        <v>2306</v>
      </c>
      <c r="I7">
        <v>0.98919999999999997</v>
      </c>
      <c r="J7">
        <v>0.75980000000000003</v>
      </c>
      <c r="K7">
        <v>1.0817000000000001</v>
      </c>
      <c r="L7">
        <v>2.3E-2</v>
      </c>
      <c r="M7" s="2">
        <v>3.9498000000000002E-4</v>
      </c>
      <c r="N7">
        <v>4.9700000000000001E-2</v>
      </c>
      <c r="O7">
        <v>2440</v>
      </c>
      <c r="Q7">
        <v>1.0377000000000001</v>
      </c>
      <c r="R7">
        <v>0.76249999999999996</v>
      </c>
      <c r="S7">
        <v>1.0371999999999999</v>
      </c>
      <c r="T7">
        <v>2.1899999999999999E-2</v>
      </c>
      <c r="U7" s="2">
        <v>4.3898E-4</v>
      </c>
      <c r="V7">
        <v>3.4599999999999999E-2</v>
      </c>
      <c r="W7">
        <v>1782</v>
      </c>
    </row>
    <row r="8" spans="1:23" x14ac:dyDescent="0.55000000000000004">
      <c r="A8">
        <v>0.98060000000000003</v>
      </c>
      <c r="B8">
        <v>0.78669999999999995</v>
      </c>
      <c r="C8">
        <v>0.91649999999999998</v>
      </c>
      <c r="D8">
        <v>1.37E-2</v>
      </c>
      <c r="E8" s="2">
        <v>4.7186E-4</v>
      </c>
      <c r="F8">
        <v>0.03</v>
      </c>
      <c r="G8">
        <v>2322</v>
      </c>
      <c r="I8">
        <v>0.96179999999999999</v>
      </c>
      <c r="J8">
        <v>0.82650000000000001</v>
      </c>
      <c r="K8">
        <v>1.0052000000000001</v>
      </c>
      <c r="L8">
        <v>1.95E-2</v>
      </c>
      <c r="M8" s="2">
        <v>3.7460999999999999E-4</v>
      </c>
      <c r="N8">
        <v>4.4900000000000002E-2</v>
      </c>
      <c r="O8">
        <v>2402</v>
      </c>
      <c r="Q8">
        <v>1.0033000000000001</v>
      </c>
      <c r="R8">
        <v>0.82769999999999999</v>
      </c>
      <c r="S8">
        <v>0.94730000000000003</v>
      </c>
      <c r="T8">
        <v>1.9800000000000002E-2</v>
      </c>
      <c r="U8" s="2">
        <v>4.3521E-4</v>
      </c>
      <c r="V8">
        <v>3.3500000000000002E-2</v>
      </c>
      <c r="W8">
        <v>1804</v>
      </c>
    </row>
    <row r="9" spans="1:23" x14ac:dyDescent="0.55000000000000004">
      <c r="A9">
        <v>0.9486</v>
      </c>
      <c r="B9">
        <v>0.86799999999999999</v>
      </c>
      <c r="C9">
        <v>0.90280000000000005</v>
      </c>
      <c r="D9">
        <v>1.3599999999999999E-2</v>
      </c>
      <c r="E9" s="2">
        <v>5.0443999999999999E-4</v>
      </c>
      <c r="F9">
        <v>2.9700000000000001E-2</v>
      </c>
      <c r="G9">
        <v>2358</v>
      </c>
      <c r="I9">
        <v>1.0290999999999999</v>
      </c>
      <c r="J9">
        <v>0.8931</v>
      </c>
      <c r="K9">
        <v>1.1621999999999999</v>
      </c>
      <c r="L9">
        <v>2.3099999999999999E-2</v>
      </c>
      <c r="M9" s="2">
        <v>3.9214000000000002E-4</v>
      </c>
      <c r="N9">
        <v>5.5800000000000002E-2</v>
      </c>
      <c r="O9">
        <v>2434</v>
      </c>
      <c r="Q9">
        <v>0.94840000000000002</v>
      </c>
      <c r="R9">
        <v>0.89539999999999997</v>
      </c>
      <c r="S9">
        <v>0.89349999999999996</v>
      </c>
      <c r="T9">
        <v>0.02</v>
      </c>
      <c r="U9" s="2">
        <v>4.5951E-4</v>
      </c>
      <c r="V9">
        <v>3.0800000000000001E-2</v>
      </c>
      <c r="W9">
        <v>1778</v>
      </c>
    </row>
    <row r="10" spans="1:23" x14ac:dyDescent="0.55000000000000004">
      <c r="A10">
        <v>1.022</v>
      </c>
      <c r="B10">
        <v>0.95430000000000004</v>
      </c>
      <c r="C10">
        <v>1.0210999999999999</v>
      </c>
      <c r="D10">
        <v>1.6799999999999999E-2</v>
      </c>
      <c r="E10" s="2">
        <v>5.3061999999999998E-4</v>
      </c>
      <c r="F10">
        <v>3.61E-2</v>
      </c>
      <c r="G10">
        <v>2344</v>
      </c>
      <c r="I10">
        <v>0.96930000000000005</v>
      </c>
      <c r="J10">
        <v>0.96340000000000003</v>
      </c>
      <c r="K10">
        <v>0.94399999999999995</v>
      </c>
      <c r="L10">
        <v>1.2E-2</v>
      </c>
      <c r="M10" s="2">
        <v>4.2588000000000001E-4</v>
      </c>
      <c r="N10">
        <v>2.7199999999999998E-2</v>
      </c>
      <c r="O10">
        <v>2446</v>
      </c>
      <c r="Q10">
        <v>0.9486</v>
      </c>
      <c r="R10">
        <v>0.96389999999999998</v>
      </c>
      <c r="S10">
        <v>0.99070000000000003</v>
      </c>
      <c r="T10">
        <v>1.9099999999999999E-2</v>
      </c>
      <c r="U10" s="2">
        <v>4.8977000000000005E-4</v>
      </c>
      <c r="V10">
        <v>3.8800000000000001E-2</v>
      </c>
      <c r="W10">
        <v>1752</v>
      </c>
    </row>
    <row r="11" spans="1:23" x14ac:dyDescent="0.55000000000000004">
      <c r="A11">
        <v>1.0242</v>
      </c>
      <c r="B11">
        <v>1.0507</v>
      </c>
      <c r="C11">
        <v>1.0124</v>
      </c>
      <c r="D11">
        <v>1.7999999999999999E-2</v>
      </c>
      <c r="E11" s="2">
        <v>6.3188999999999997E-4</v>
      </c>
      <c r="F11">
        <v>3.5200000000000002E-2</v>
      </c>
      <c r="G11">
        <v>2374</v>
      </c>
      <c r="I11">
        <v>1.0290999999999999</v>
      </c>
      <c r="J11">
        <v>1.0355000000000001</v>
      </c>
      <c r="K11">
        <v>1.0306</v>
      </c>
      <c r="L11">
        <v>2.0799999999999999E-2</v>
      </c>
      <c r="M11" s="2">
        <v>4.2110999999999998E-4</v>
      </c>
      <c r="N11">
        <v>3.2500000000000001E-2</v>
      </c>
      <c r="O11">
        <v>2422</v>
      </c>
      <c r="Q11">
        <v>0.93500000000000005</v>
      </c>
      <c r="R11">
        <v>1.0367999999999999</v>
      </c>
      <c r="S11">
        <v>0.93840000000000001</v>
      </c>
      <c r="T11">
        <v>1.77E-2</v>
      </c>
      <c r="U11" s="2">
        <v>4.9965999999999997E-4</v>
      </c>
      <c r="V11">
        <v>3.2800000000000003E-2</v>
      </c>
      <c r="W11">
        <v>1814</v>
      </c>
    </row>
    <row r="12" spans="1:23" x14ac:dyDescent="0.55000000000000004">
      <c r="A12">
        <v>1.0486</v>
      </c>
      <c r="B12">
        <v>1.1620999999999999</v>
      </c>
      <c r="C12">
        <v>1.0285</v>
      </c>
      <c r="D12">
        <v>1.6799999999999999E-2</v>
      </c>
      <c r="E12" s="2">
        <v>6.5041999999999997E-4</v>
      </c>
      <c r="F12">
        <v>3.7499999999999999E-2</v>
      </c>
      <c r="G12">
        <v>2340</v>
      </c>
      <c r="I12">
        <v>1.0268999999999999</v>
      </c>
      <c r="J12">
        <v>1.1116999999999999</v>
      </c>
      <c r="K12">
        <v>1.0643</v>
      </c>
      <c r="L12">
        <v>1.7899999999999999E-2</v>
      </c>
      <c r="M12" s="2">
        <v>4.4002000000000001E-4</v>
      </c>
      <c r="N12">
        <v>0.04</v>
      </c>
      <c r="O12">
        <v>2448</v>
      </c>
      <c r="Q12">
        <v>0.94420000000000004</v>
      </c>
      <c r="R12">
        <v>1.1091</v>
      </c>
      <c r="S12">
        <v>0.89659999999999995</v>
      </c>
      <c r="T12">
        <v>1.89E-2</v>
      </c>
      <c r="U12" s="2">
        <v>4.8142999999999998E-4</v>
      </c>
      <c r="V12">
        <v>2.8299999999999999E-2</v>
      </c>
      <c r="W12">
        <v>1748</v>
      </c>
    </row>
    <row r="13" spans="1:23" x14ac:dyDescent="0.55000000000000004">
      <c r="A13">
        <v>0.97189999999999999</v>
      </c>
      <c r="B13">
        <v>1.276</v>
      </c>
      <c r="C13">
        <v>1.0210999999999999</v>
      </c>
      <c r="D13">
        <v>1.6199999999999999E-2</v>
      </c>
      <c r="E13" s="2">
        <v>7.2292999999999999E-4</v>
      </c>
      <c r="F13">
        <v>3.78E-2</v>
      </c>
      <c r="G13">
        <v>2356</v>
      </c>
      <c r="I13">
        <v>0.94689999999999996</v>
      </c>
      <c r="J13">
        <v>1.1938</v>
      </c>
      <c r="K13">
        <v>0.9325</v>
      </c>
      <c r="L13">
        <v>1.04E-2</v>
      </c>
      <c r="M13" s="2">
        <v>5.1393000000000001E-4</v>
      </c>
      <c r="N13">
        <v>2.9399999999999999E-2</v>
      </c>
      <c r="O13">
        <v>2424</v>
      </c>
      <c r="Q13">
        <v>0.91369999999999996</v>
      </c>
      <c r="R13">
        <v>1.1909000000000001</v>
      </c>
      <c r="S13">
        <v>0.91739999999999999</v>
      </c>
      <c r="T13">
        <v>1.7600000000000001E-2</v>
      </c>
      <c r="U13" s="2">
        <v>5.6831000000000004E-4</v>
      </c>
      <c r="V13">
        <v>2.5499999999999998E-2</v>
      </c>
      <c r="W13">
        <v>1790</v>
      </c>
    </row>
    <row r="14" spans="1:23" x14ac:dyDescent="0.55000000000000004">
      <c r="A14">
        <v>0.96699999999999997</v>
      </c>
      <c r="B14">
        <v>1.4001999999999999</v>
      </c>
      <c r="C14">
        <v>1.0249999999999999</v>
      </c>
      <c r="D14">
        <v>1.4200000000000001E-2</v>
      </c>
      <c r="E14" s="2">
        <v>7.5285E-4</v>
      </c>
      <c r="F14">
        <v>4.4600000000000001E-2</v>
      </c>
      <c r="G14">
        <v>2364</v>
      </c>
      <c r="I14">
        <v>1.0399</v>
      </c>
      <c r="J14">
        <v>1.2889999999999999</v>
      </c>
      <c r="K14">
        <v>1.1163000000000001</v>
      </c>
      <c r="L14">
        <v>1.83E-2</v>
      </c>
      <c r="M14" s="2">
        <v>5.9729E-4</v>
      </c>
      <c r="N14">
        <v>3.61E-2</v>
      </c>
      <c r="O14">
        <v>2434</v>
      </c>
      <c r="Q14">
        <v>0.94489999999999996</v>
      </c>
      <c r="R14">
        <v>1.2828999999999999</v>
      </c>
      <c r="S14">
        <v>0.88180000000000003</v>
      </c>
      <c r="T14">
        <v>1.5800000000000002E-2</v>
      </c>
      <c r="U14" s="2">
        <v>6.4859E-4</v>
      </c>
      <c r="V14">
        <v>2.69E-2</v>
      </c>
      <c r="W14">
        <v>1796</v>
      </c>
    </row>
    <row r="15" spans="1:23" x14ac:dyDescent="0.55000000000000004">
      <c r="A15">
        <v>0.92710000000000004</v>
      </c>
      <c r="B15">
        <v>1.5404</v>
      </c>
      <c r="C15">
        <v>0.90700000000000003</v>
      </c>
      <c r="D15">
        <v>1.2699999999999999E-2</v>
      </c>
      <c r="E15" s="2">
        <v>8.9453000000000004E-4</v>
      </c>
      <c r="F15">
        <v>2.76E-2</v>
      </c>
      <c r="G15">
        <v>2356</v>
      </c>
      <c r="I15">
        <v>1.0153000000000001</v>
      </c>
      <c r="J15">
        <v>1.4072</v>
      </c>
      <c r="K15">
        <v>1.1434</v>
      </c>
      <c r="L15">
        <v>1.9400000000000001E-2</v>
      </c>
      <c r="M15" s="2">
        <v>7.9958000000000004E-4</v>
      </c>
      <c r="N15">
        <v>4.19E-2</v>
      </c>
      <c r="O15">
        <v>2440</v>
      </c>
      <c r="Q15">
        <v>0.90710000000000002</v>
      </c>
      <c r="R15">
        <v>1.3822000000000001</v>
      </c>
      <c r="S15">
        <v>0.80500000000000005</v>
      </c>
      <c r="T15">
        <v>1.4500000000000001E-2</v>
      </c>
      <c r="U15" s="2">
        <v>7.1478000000000004E-4</v>
      </c>
      <c r="V15">
        <v>2.6100000000000002E-2</v>
      </c>
      <c r="W15">
        <v>1778</v>
      </c>
    </row>
    <row r="16" spans="1:23" x14ac:dyDescent="0.55000000000000004">
      <c r="A16">
        <v>1.0169999999999999</v>
      </c>
      <c r="B16">
        <v>1.7081999999999999</v>
      </c>
      <c r="C16">
        <v>0.94579999999999997</v>
      </c>
      <c r="D16">
        <v>1.7000000000000001E-2</v>
      </c>
      <c r="E16" s="2">
        <v>1.0926E-3</v>
      </c>
      <c r="F16">
        <v>4.2000000000000003E-2</v>
      </c>
      <c r="G16">
        <v>2368</v>
      </c>
      <c r="I16">
        <v>1.038</v>
      </c>
      <c r="J16">
        <v>1.5599000000000001</v>
      </c>
      <c r="K16">
        <v>1.0445</v>
      </c>
      <c r="L16">
        <v>2.29E-2</v>
      </c>
      <c r="M16" s="2">
        <v>9.0965999999999996E-4</v>
      </c>
      <c r="N16">
        <v>3.4000000000000002E-2</v>
      </c>
      <c r="O16">
        <v>2460</v>
      </c>
      <c r="Q16">
        <v>0.92059999999999997</v>
      </c>
      <c r="R16">
        <v>1.5024999999999999</v>
      </c>
      <c r="S16">
        <v>0.84540000000000004</v>
      </c>
      <c r="T16">
        <v>1.5900000000000001E-2</v>
      </c>
      <c r="U16" s="2">
        <v>8.8809999999999996E-4</v>
      </c>
      <c r="V16">
        <v>2.7400000000000001E-2</v>
      </c>
      <c r="W16">
        <v>1800</v>
      </c>
    </row>
    <row r="17" spans="1:23" x14ac:dyDescent="0.55000000000000004">
      <c r="A17">
        <v>0.9919</v>
      </c>
      <c r="B17">
        <v>1.9162999999999999</v>
      </c>
      <c r="C17">
        <v>1.0432999999999999</v>
      </c>
      <c r="D17">
        <v>1.49E-2</v>
      </c>
      <c r="E17" s="2">
        <v>1.472E-3</v>
      </c>
      <c r="F17">
        <v>6.5000000000000002E-2</v>
      </c>
      <c r="G17">
        <v>2368</v>
      </c>
      <c r="I17">
        <v>0.96199999999999997</v>
      </c>
      <c r="J17">
        <v>1.7466999999999999</v>
      </c>
      <c r="K17">
        <v>0.94699999999999995</v>
      </c>
      <c r="L17">
        <v>1.2800000000000001E-2</v>
      </c>
      <c r="M17" s="2">
        <v>1.2543000000000001E-3</v>
      </c>
      <c r="N17">
        <v>2.7699999999999999E-2</v>
      </c>
      <c r="O17">
        <v>2438</v>
      </c>
      <c r="Q17">
        <v>0.99139999999999995</v>
      </c>
      <c r="R17">
        <v>1.6521999999999999</v>
      </c>
      <c r="S17">
        <v>0.90639999999999998</v>
      </c>
      <c r="T17">
        <v>1.9800000000000002E-2</v>
      </c>
      <c r="U17" s="2">
        <v>1.1615E-3</v>
      </c>
      <c r="V17">
        <v>2.64E-2</v>
      </c>
      <c r="W17">
        <v>1812</v>
      </c>
    </row>
    <row r="18" spans="1:23" x14ac:dyDescent="0.55000000000000004">
      <c r="A18">
        <v>0.97929999999999995</v>
      </c>
      <c r="B18">
        <v>2.206</v>
      </c>
      <c r="C18">
        <v>1.1299999999999999</v>
      </c>
      <c r="D18">
        <v>1.38E-2</v>
      </c>
      <c r="E18" s="2">
        <v>1.9821000000000001E-3</v>
      </c>
      <c r="F18">
        <v>3.5900000000000001E-2</v>
      </c>
      <c r="G18">
        <v>2360</v>
      </c>
      <c r="I18">
        <v>0.93110000000000004</v>
      </c>
      <c r="J18">
        <v>1.9796</v>
      </c>
      <c r="K18">
        <v>0.92669999999999997</v>
      </c>
      <c r="L18">
        <v>1.47E-2</v>
      </c>
      <c r="M18" s="2">
        <v>1.4940999999999999E-3</v>
      </c>
      <c r="N18">
        <v>2.3900000000000001E-2</v>
      </c>
      <c r="O18">
        <v>2456</v>
      </c>
      <c r="Q18">
        <v>0.97960000000000003</v>
      </c>
      <c r="R18">
        <v>1.8478000000000001</v>
      </c>
      <c r="S18">
        <v>0.93710000000000004</v>
      </c>
      <c r="T18">
        <v>1.89E-2</v>
      </c>
      <c r="U18" s="2">
        <v>1.4514E-3</v>
      </c>
      <c r="V18">
        <v>2.6700000000000002E-2</v>
      </c>
      <c r="W18">
        <v>1794</v>
      </c>
    </row>
    <row r="19" spans="1:23" x14ac:dyDescent="0.55000000000000004">
      <c r="A19">
        <v>1.0281</v>
      </c>
      <c r="B19">
        <v>2.6446000000000001</v>
      </c>
      <c r="C19">
        <v>1.1722999999999999</v>
      </c>
      <c r="D19">
        <v>1.44E-2</v>
      </c>
      <c r="E19" s="2">
        <v>3.4740999999999999E-3</v>
      </c>
      <c r="F19">
        <v>3.4099999999999998E-2</v>
      </c>
      <c r="G19">
        <v>2376</v>
      </c>
      <c r="I19">
        <v>1.0398000000000001</v>
      </c>
      <c r="J19">
        <v>2.3228</v>
      </c>
      <c r="K19">
        <v>1.0908</v>
      </c>
      <c r="L19">
        <v>1.7299999999999999E-2</v>
      </c>
      <c r="M19" s="2">
        <v>2.5904999999999999E-3</v>
      </c>
      <c r="N19">
        <v>2.8799999999999999E-2</v>
      </c>
      <c r="O19">
        <v>2462</v>
      </c>
      <c r="Q19">
        <v>1.0759000000000001</v>
      </c>
      <c r="R19">
        <v>2.1415000000000002</v>
      </c>
      <c r="S19">
        <v>0.92320000000000002</v>
      </c>
      <c r="T19">
        <v>1.7299999999999999E-2</v>
      </c>
      <c r="U19" s="2">
        <v>2.6402999999999999E-3</v>
      </c>
      <c r="V19">
        <v>2.6200000000000001E-2</v>
      </c>
      <c r="W19">
        <v>1808</v>
      </c>
    </row>
    <row r="20" spans="1:23" x14ac:dyDescent="0.55000000000000004">
      <c r="A20">
        <v>1.0035000000000001</v>
      </c>
      <c r="B20">
        <v>3.8437999999999999</v>
      </c>
      <c r="C20">
        <v>1.2126999999999999</v>
      </c>
      <c r="D20">
        <v>1.2699999999999999E-2</v>
      </c>
      <c r="E20">
        <v>2.0400000000000001E-2</v>
      </c>
      <c r="F20">
        <v>4.6699999999999998E-2</v>
      </c>
      <c r="G20">
        <v>2374</v>
      </c>
      <c r="I20">
        <v>1.1702999999999999</v>
      </c>
      <c r="J20">
        <v>3.3188</v>
      </c>
      <c r="K20">
        <v>1.1392</v>
      </c>
      <c r="L20">
        <v>1.9400000000000001E-2</v>
      </c>
      <c r="M20">
        <v>2.5600000000000001E-2</v>
      </c>
      <c r="N20">
        <v>2.9499999999999998E-2</v>
      </c>
      <c r="O20">
        <v>2464</v>
      </c>
      <c r="Q20">
        <v>0.85589999999999999</v>
      </c>
      <c r="R20">
        <v>2.9929000000000001</v>
      </c>
      <c r="S20">
        <v>0.70609999999999995</v>
      </c>
      <c r="T20">
        <v>1.2999999999999999E-2</v>
      </c>
      <c r="U20">
        <v>1.44E-2</v>
      </c>
      <c r="V20">
        <v>1.9199999999999998E-2</v>
      </c>
      <c r="W20">
        <v>1814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0.94020000000000004</v>
      </c>
      <c r="B1">
        <v>0.32690000000000002</v>
      </c>
      <c r="C1">
        <v>0.62409999999999999</v>
      </c>
      <c r="D1" s="2">
        <v>1.9824E-3</v>
      </c>
      <c r="E1" s="2">
        <v>3.1693999999999998E-4</v>
      </c>
      <c r="F1" s="2">
        <v>3.6816000000000002E-3</v>
      </c>
      <c r="G1">
        <v>13460</v>
      </c>
      <c r="I1">
        <v>0.91210000000000002</v>
      </c>
      <c r="J1">
        <v>0.37480000000000002</v>
      </c>
      <c r="K1">
        <v>0.6512</v>
      </c>
      <c r="L1" s="2">
        <v>2.4659E-3</v>
      </c>
      <c r="M1" s="2">
        <v>4.0863E-4</v>
      </c>
      <c r="N1" s="2">
        <v>5.6525999999999998E-3</v>
      </c>
      <c r="O1">
        <v>10286</v>
      </c>
      <c r="Q1">
        <v>1.0057</v>
      </c>
      <c r="R1">
        <v>0.42249999999999999</v>
      </c>
      <c r="S1">
        <v>0.65820000000000001</v>
      </c>
      <c r="T1" s="2">
        <v>3.5902E-3</v>
      </c>
      <c r="U1" s="2">
        <v>4.4164999999999997E-4</v>
      </c>
      <c r="V1">
        <v>1.29E-2</v>
      </c>
      <c r="W1">
        <v>8778</v>
      </c>
    </row>
    <row r="2" spans="1:23" x14ac:dyDescent="0.55000000000000004">
      <c r="A2">
        <v>0.91479999999999995</v>
      </c>
      <c r="B2">
        <v>0.41539999999999999</v>
      </c>
      <c r="C2">
        <v>0.63739999999999997</v>
      </c>
      <c r="D2" s="2">
        <v>2.3527000000000001E-3</v>
      </c>
      <c r="E2" s="2">
        <v>1.7365999999999999E-4</v>
      </c>
      <c r="F2" s="2">
        <v>4.3771000000000001E-3</v>
      </c>
      <c r="G2">
        <v>13440</v>
      </c>
      <c r="I2">
        <v>0.89219999999999999</v>
      </c>
      <c r="J2">
        <v>0.47420000000000001</v>
      </c>
      <c r="K2">
        <v>0.6855</v>
      </c>
      <c r="L2" s="2">
        <v>2.9761000000000002E-3</v>
      </c>
      <c r="M2" s="2">
        <v>2.1066999999999999E-4</v>
      </c>
      <c r="N2" s="2">
        <v>7.3943000000000004E-3</v>
      </c>
      <c r="O2">
        <v>10102</v>
      </c>
      <c r="Q2">
        <v>0.96250000000000002</v>
      </c>
      <c r="R2">
        <v>0.51649999999999996</v>
      </c>
      <c r="S2">
        <v>0.68440000000000001</v>
      </c>
      <c r="T2" s="2">
        <v>2.9602999999999999E-3</v>
      </c>
      <c r="U2" s="2">
        <v>2.1645E-4</v>
      </c>
      <c r="V2">
        <v>1.3899999999999999E-2</v>
      </c>
      <c r="W2">
        <v>8844</v>
      </c>
    </row>
    <row r="3" spans="1:23" x14ac:dyDescent="0.55000000000000004">
      <c r="A3">
        <v>0.88580000000000003</v>
      </c>
      <c r="B3">
        <v>0.48099999999999998</v>
      </c>
      <c r="C3">
        <v>0.71179999999999999</v>
      </c>
      <c r="D3" s="2">
        <v>2.594E-3</v>
      </c>
      <c r="E3" s="2">
        <v>1.5210000000000001E-4</v>
      </c>
      <c r="F3" s="2">
        <v>5.0197000000000002E-3</v>
      </c>
      <c r="G3">
        <v>13466</v>
      </c>
      <c r="I3">
        <v>0.85799999999999998</v>
      </c>
      <c r="J3">
        <v>0.54259999999999997</v>
      </c>
      <c r="K3">
        <v>0.7611</v>
      </c>
      <c r="L3" s="2">
        <v>2.7150999999999998E-3</v>
      </c>
      <c r="M3" s="2">
        <v>1.8113E-4</v>
      </c>
      <c r="N3" s="2">
        <v>8.855E-3</v>
      </c>
      <c r="O3">
        <v>10168</v>
      </c>
      <c r="Q3">
        <v>0.9345</v>
      </c>
      <c r="R3">
        <v>0.58240000000000003</v>
      </c>
      <c r="S3">
        <v>0.70809999999999995</v>
      </c>
      <c r="T3" s="2">
        <v>2.8422999999999999E-3</v>
      </c>
      <c r="U3" s="2">
        <v>1.8097E-4</v>
      </c>
      <c r="V3">
        <v>1.04E-2</v>
      </c>
      <c r="W3">
        <v>8776</v>
      </c>
    </row>
    <row r="4" spans="1:23" x14ac:dyDescent="0.55000000000000004">
      <c r="A4">
        <v>0.89380000000000004</v>
      </c>
      <c r="B4">
        <v>0.54310000000000003</v>
      </c>
      <c r="C4">
        <v>0.72319999999999995</v>
      </c>
      <c r="D4" s="2">
        <v>2.5102000000000002E-3</v>
      </c>
      <c r="E4" s="2">
        <v>1.5364E-4</v>
      </c>
      <c r="F4" s="2">
        <v>5.1916000000000002E-3</v>
      </c>
      <c r="G4">
        <v>13242</v>
      </c>
      <c r="I4">
        <v>0.873</v>
      </c>
      <c r="J4">
        <v>0.60450000000000004</v>
      </c>
      <c r="K4">
        <v>0.77510000000000001</v>
      </c>
      <c r="L4" s="2">
        <v>2.9570999999999998E-3</v>
      </c>
      <c r="M4" s="2">
        <v>1.6822000000000001E-4</v>
      </c>
      <c r="N4" s="2">
        <v>8.5730000000000008E-3</v>
      </c>
      <c r="O4">
        <v>10256</v>
      </c>
      <c r="Q4">
        <v>0.96579999999999999</v>
      </c>
      <c r="R4">
        <v>0.64070000000000005</v>
      </c>
      <c r="S4">
        <v>0.80449999999999999</v>
      </c>
      <c r="T4" s="2">
        <v>3.3168999999999998E-3</v>
      </c>
      <c r="U4" s="2">
        <v>1.705E-4</v>
      </c>
      <c r="V4">
        <v>1.2500000000000001E-2</v>
      </c>
      <c r="W4">
        <v>8622</v>
      </c>
    </row>
    <row r="5" spans="1:23" x14ac:dyDescent="0.55000000000000004">
      <c r="A5">
        <v>0.90229999999999999</v>
      </c>
      <c r="B5">
        <v>0.60750000000000004</v>
      </c>
      <c r="C5">
        <v>0.75060000000000004</v>
      </c>
      <c r="D5" s="2">
        <v>2.5149E-3</v>
      </c>
      <c r="E5" s="2">
        <v>1.615E-4</v>
      </c>
      <c r="F5" s="2">
        <v>4.9338999999999997E-3</v>
      </c>
      <c r="G5">
        <v>13528</v>
      </c>
      <c r="I5">
        <v>0.89480000000000004</v>
      </c>
      <c r="J5">
        <v>0.66339999999999999</v>
      </c>
      <c r="K5">
        <v>0.82730000000000004</v>
      </c>
      <c r="L5" s="2">
        <v>3.1606999999999998E-3</v>
      </c>
      <c r="M5" s="2">
        <v>1.6264E-4</v>
      </c>
      <c r="N5" s="2">
        <v>9.3851000000000004E-3</v>
      </c>
      <c r="O5">
        <v>10100</v>
      </c>
      <c r="Q5">
        <v>0.97140000000000004</v>
      </c>
      <c r="R5">
        <v>0.69499999999999995</v>
      </c>
      <c r="S5">
        <v>0.86950000000000005</v>
      </c>
      <c r="T5" s="2">
        <v>3.4937000000000002E-3</v>
      </c>
      <c r="U5" s="2">
        <v>1.6110000000000001E-4</v>
      </c>
      <c r="V5">
        <v>1.44E-2</v>
      </c>
      <c r="W5">
        <v>8526</v>
      </c>
    </row>
    <row r="6" spans="1:23" x14ac:dyDescent="0.55000000000000004">
      <c r="A6">
        <v>0.92079999999999995</v>
      </c>
      <c r="B6">
        <v>0.67300000000000004</v>
      </c>
      <c r="C6">
        <v>0.80679999999999996</v>
      </c>
      <c r="D6" s="2">
        <v>2.4929000000000002E-3</v>
      </c>
      <c r="E6" s="2">
        <v>1.5749000000000001E-4</v>
      </c>
      <c r="F6" s="2">
        <v>5.2836000000000003E-3</v>
      </c>
      <c r="G6">
        <v>13430</v>
      </c>
      <c r="I6">
        <v>0.90680000000000005</v>
      </c>
      <c r="J6">
        <v>0.72199999999999998</v>
      </c>
      <c r="K6">
        <v>0.8931</v>
      </c>
      <c r="L6" s="2">
        <v>3.1781000000000001E-3</v>
      </c>
      <c r="M6" s="2">
        <v>1.6579E-4</v>
      </c>
      <c r="N6">
        <v>1.06E-2</v>
      </c>
      <c r="O6">
        <v>10154</v>
      </c>
      <c r="Q6">
        <v>0.98950000000000005</v>
      </c>
      <c r="R6">
        <v>0.74760000000000004</v>
      </c>
      <c r="S6">
        <v>0.92300000000000004</v>
      </c>
      <c r="T6" s="2">
        <v>4.1744E-3</v>
      </c>
      <c r="U6" s="2">
        <v>1.5938000000000001E-4</v>
      </c>
      <c r="V6">
        <v>1.35E-2</v>
      </c>
      <c r="W6">
        <v>8818</v>
      </c>
    </row>
    <row r="7" spans="1:23" x14ac:dyDescent="0.55000000000000004">
      <c r="A7">
        <v>0.94230000000000003</v>
      </c>
      <c r="B7">
        <v>0.73860000000000003</v>
      </c>
      <c r="C7">
        <v>0.83550000000000002</v>
      </c>
      <c r="D7" s="2">
        <v>2.5517000000000001E-3</v>
      </c>
      <c r="E7" s="2">
        <v>1.6333E-4</v>
      </c>
      <c r="F7" s="2">
        <v>5.9068000000000002E-3</v>
      </c>
      <c r="G7">
        <v>13222</v>
      </c>
      <c r="I7">
        <v>0.93689999999999996</v>
      </c>
      <c r="J7">
        <v>0.78010000000000002</v>
      </c>
      <c r="K7">
        <v>0.89490000000000003</v>
      </c>
      <c r="L7" s="2">
        <v>3.4342000000000001E-3</v>
      </c>
      <c r="M7" s="2">
        <v>1.5977E-4</v>
      </c>
      <c r="N7" s="2">
        <v>9.5139999999999999E-3</v>
      </c>
      <c r="O7">
        <v>10036</v>
      </c>
      <c r="Q7">
        <v>0.98929999999999996</v>
      </c>
      <c r="R7">
        <v>0.80100000000000005</v>
      </c>
      <c r="S7">
        <v>0.97119999999999995</v>
      </c>
      <c r="T7" s="2">
        <v>3.8839E-3</v>
      </c>
      <c r="U7" s="2">
        <v>1.605E-4</v>
      </c>
      <c r="V7">
        <v>1.7100000000000001E-2</v>
      </c>
      <c r="W7">
        <v>8598</v>
      </c>
    </row>
    <row r="8" spans="1:23" x14ac:dyDescent="0.55000000000000004">
      <c r="A8">
        <v>0.96120000000000005</v>
      </c>
      <c r="B8">
        <v>0.80679999999999996</v>
      </c>
      <c r="C8">
        <v>0.85150000000000003</v>
      </c>
      <c r="D8" s="2">
        <v>2.4681999999999998E-3</v>
      </c>
      <c r="E8" s="2">
        <v>1.727E-4</v>
      </c>
      <c r="F8" s="2">
        <v>5.5599999999999998E-3</v>
      </c>
      <c r="G8">
        <v>13478</v>
      </c>
      <c r="I8">
        <v>0.95879999999999999</v>
      </c>
      <c r="J8">
        <v>0.83809999999999996</v>
      </c>
      <c r="K8">
        <v>0.93369999999999997</v>
      </c>
      <c r="L8" s="2">
        <v>3.5040000000000002E-3</v>
      </c>
      <c r="M8" s="2">
        <v>1.6451000000000001E-4</v>
      </c>
      <c r="N8" s="2">
        <v>9.8872999999999999E-3</v>
      </c>
      <c r="O8">
        <v>10148</v>
      </c>
      <c r="Q8">
        <v>0.99539999999999995</v>
      </c>
      <c r="R8">
        <v>0.85489999999999999</v>
      </c>
      <c r="S8">
        <v>1.0173000000000001</v>
      </c>
      <c r="T8" s="2">
        <v>4.0971999999999996E-3</v>
      </c>
      <c r="U8" s="2">
        <v>1.6896000000000001E-4</v>
      </c>
      <c r="V8">
        <v>1.7500000000000002E-2</v>
      </c>
      <c r="W8">
        <v>8722</v>
      </c>
    </row>
    <row r="9" spans="1:23" x14ac:dyDescent="0.55000000000000004">
      <c r="A9">
        <v>0.96319999999999995</v>
      </c>
      <c r="B9">
        <v>0.88</v>
      </c>
      <c r="C9">
        <v>0.90859999999999996</v>
      </c>
      <c r="D9" s="2">
        <v>2.8711000000000001E-3</v>
      </c>
      <c r="E9" s="2">
        <v>1.8928E-4</v>
      </c>
      <c r="F9" s="2">
        <v>6.1720000000000004E-3</v>
      </c>
      <c r="G9">
        <v>13454</v>
      </c>
      <c r="I9">
        <v>0.98219999999999996</v>
      </c>
      <c r="J9">
        <v>0.89880000000000004</v>
      </c>
      <c r="K9">
        <v>0.95779999999999998</v>
      </c>
      <c r="L9" s="2">
        <v>4.2313000000000003E-3</v>
      </c>
      <c r="M9" s="2">
        <v>1.7707000000000001E-4</v>
      </c>
      <c r="N9">
        <v>1.14E-2</v>
      </c>
      <c r="O9">
        <v>10086</v>
      </c>
      <c r="Q9">
        <v>0.97299999999999998</v>
      </c>
      <c r="R9">
        <v>0.91169999999999995</v>
      </c>
      <c r="S9">
        <v>1.0126999999999999</v>
      </c>
      <c r="T9" s="2">
        <v>3.9224000000000004E-3</v>
      </c>
      <c r="U9" s="2">
        <v>1.7563999999999999E-4</v>
      </c>
      <c r="V9">
        <v>1.32E-2</v>
      </c>
      <c r="W9">
        <v>8620</v>
      </c>
    </row>
    <row r="10" spans="1:23" x14ac:dyDescent="0.55000000000000004">
      <c r="A10">
        <v>0.98780000000000001</v>
      </c>
      <c r="B10">
        <v>0.95909999999999995</v>
      </c>
      <c r="C10">
        <v>0.92210000000000003</v>
      </c>
      <c r="D10" s="2">
        <v>2.8283000000000002E-3</v>
      </c>
      <c r="E10" s="2">
        <v>1.9642999999999999E-4</v>
      </c>
      <c r="F10" s="2">
        <v>6.2418999999999999E-3</v>
      </c>
      <c r="G10">
        <v>13442</v>
      </c>
      <c r="I10">
        <v>1.0163</v>
      </c>
      <c r="J10">
        <v>0.96499999999999997</v>
      </c>
      <c r="K10">
        <v>0.93459999999999999</v>
      </c>
      <c r="L10" s="2">
        <v>4.0454000000000002E-3</v>
      </c>
      <c r="M10" s="2">
        <v>1.9247000000000001E-4</v>
      </c>
      <c r="N10" s="2">
        <v>9.2232000000000008E-3</v>
      </c>
      <c r="O10">
        <v>10302</v>
      </c>
      <c r="Q10">
        <v>0.99490000000000001</v>
      </c>
      <c r="R10">
        <v>0.96970000000000001</v>
      </c>
      <c r="S10">
        <v>1.0018</v>
      </c>
      <c r="T10" s="2">
        <v>3.9007E-3</v>
      </c>
      <c r="U10" s="2">
        <v>1.7985000000000001E-4</v>
      </c>
      <c r="V10">
        <v>1.6799999999999999E-2</v>
      </c>
      <c r="W10">
        <v>8546</v>
      </c>
    </row>
    <row r="11" spans="1:23" x14ac:dyDescent="0.55000000000000004">
      <c r="A11">
        <v>0.99299999999999999</v>
      </c>
      <c r="B11">
        <v>1.0451999999999999</v>
      </c>
      <c r="C11">
        <v>0.98519999999999996</v>
      </c>
      <c r="D11" s="2">
        <v>2.6557999999999998E-3</v>
      </c>
      <c r="E11" s="2">
        <v>2.2495999999999999E-4</v>
      </c>
      <c r="F11" s="2">
        <v>6.8862999999999997E-3</v>
      </c>
      <c r="G11">
        <v>13466</v>
      </c>
      <c r="I11">
        <v>1.0119</v>
      </c>
      <c r="J11">
        <v>1.0370999999999999</v>
      </c>
      <c r="K11">
        <v>1.0026999999999999</v>
      </c>
      <c r="L11" s="2">
        <v>3.9062999999999997E-3</v>
      </c>
      <c r="M11" s="2">
        <v>2.0990000000000001E-4</v>
      </c>
      <c r="N11">
        <v>1.0800000000000001E-2</v>
      </c>
      <c r="O11">
        <v>10140</v>
      </c>
      <c r="Q11">
        <v>0.97070000000000001</v>
      </c>
      <c r="R11">
        <v>1.0336000000000001</v>
      </c>
      <c r="S11">
        <v>1.0181</v>
      </c>
      <c r="T11" s="2">
        <v>3.6219999999999998E-3</v>
      </c>
      <c r="U11" s="2">
        <v>1.998E-4</v>
      </c>
      <c r="V11">
        <v>1.2E-2</v>
      </c>
      <c r="W11">
        <v>8764</v>
      </c>
    </row>
    <row r="12" spans="1:23" x14ac:dyDescent="0.55000000000000004">
      <c r="A12">
        <v>1.0295000000000001</v>
      </c>
      <c r="B12">
        <v>1.1426000000000001</v>
      </c>
      <c r="C12">
        <v>1.0407</v>
      </c>
      <c r="D12" s="2">
        <v>2.7958000000000002E-3</v>
      </c>
      <c r="E12" s="2">
        <v>2.5423999999999998E-4</v>
      </c>
      <c r="F12" s="2">
        <v>7.1043E-3</v>
      </c>
      <c r="G12">
        <v>13474</v>
      </c>
      <c r="I12">
        <v>1.0528999999999999</v>
      </c>
      <c r="J12">
        <v>1.1131</v>
      </c>
      <c r="K12">
        <v>1.0615000000000001</v>
      </c>
      <c r="L12" s="2">
        <v>4.0195999999999999E-3</v>
      </c>
      <c r="M12" s="2">
        <v>2.1867999999999999E-4</v>
      </c>
      <c r="N12">
        <v>1.17E-2</v>
      </c>
      <c r="O12">
        <v>10106</v>
      </c>
      <c r="Q12">
        <v>0.99939999999999996</v>
      </c>
      <c r="R12">
        <v>1.101</v>
      </c>
      <c r="S12">
        <v>1.0383</v>
      </c>
      <c r="T12" s="2">
        <v>3.8455999999999998E-3</v>
      </c>
      <c r="U12" s="2">
        <v>2.1068000000000001E-4</v>
      </c>
      <c r="V12">
        <v>1.12E-2</v>
      </c>
      <c r="W12">
        <v>8724</v>
      </c>
    </row>
    <row r="13" spans="1:23" x14ac:dyDescent="0.55000000000000004">
      <c r="A13">
        <v>1.0176000000000001</v>
      </c>
      <c r="B13">
        <v>1.2501</v>
      </c>
      <c r="C13">
        <v>1.1003000000000001</v>
      </c>
      <c r="D13" s="2">
        <v>3.0108000000000001E-3</v>
      </c>
      <c r="E13" s="2">
        <v>2.8059999999999999E-4</v>
      </c>
      <c r="F13" s="2">
        <v>7.6205999999999999E-3</v>
      </c>
      <c r="G13">
        <v>13434</v>
      </c>
      <c r="I13">
        <v>1.0341</v>
      </c>
      <c r="J13">
        <v>1.1967000000000001</v>
      </c>
      <c r="K13">
        <v>1.0976999999999999</v>
      </c>
      <c r="L13" s="2">
        <v>4.0829999999999998E-3</v>
      </c>
      <c r="M13" s="2">
        <v>2.5335000000000001E-4</v>
      </c>
      <c r="N13">
        <v>1.3299999999999999E-2</v>
      </c>
      <c r="O13">
        <v>10196</v>
      </c>
      <c r="Q13">
        <v>0.95689999999999997</v>
      </c>
      <c r="R13">
        <v>1.1737</v>
      </c>
      <c r="S13">
        <v>1.0851999999999999</v>
      </c>
      <c r="T13" s="2">
        <v>3.7645999999999999E-3</v>
      </c>
      <c r="U13" s="2">
        <v>2.2691000000000001E-4</v>
      </c>
      <c r="V13">
        <v>1.21E-2</v>
      </c>
      <c r="W13">
        <v>8856</v>
      </c>
    </row>
    <row r="14" spans="1:23" x14ac:dyDescent="0.55000000000000004">
      <c r="A14">
        <v>1.0467</v>
      </c>
      <c r="B14">
        <v>1.3729</v>
      </c>
      <c r="C14">
        <v>1.0804</v>
      </c>
      <c r="D14" s="2">
        <v>3.0279E-3</v>
      </c>
      <c r="E14" s="2">
        <v>3.19E-4</v>
      </c>
      <c r="F14" s="2">
        <v>7.4180000000000001E-3</v>
      </c>
      <c r="G14">
        <v>13456</v>
      </c>
      <c r="I14">
        <v>1.0741000000000001</v>
      </c>
      <c r="J14">
        <v>1.2903</v>
      </c>
      <c r="K14">
        <v>1.1049</v>
      </c>
      <c r="L14" s="2">
        <v>4.5192000000000001E-3</v>
      </c>
      <c r="M14" s="2">
        <v>2.7629E-4</v>
      </c>
      <c r="N14">
        <v>1.21E-2</v>
      </c>
      <c r="O14">
        <v>10278</v>
      </c>
      <c r="Q14">
        <v>0.98260000000000003</v>
      </c>
      <c r="R14">
        <v>1.2538</v>
      </c>
      <c r="S14">
        <v>1.0951</v>
      </c>
      <c r="T14" s="2">
        <v>3.9166000000000001E-3</v>
      </c>
      <c r="U14" s="2">
        <v>2.5799999999999998E-4</v>
      </c>
      <c r="V14">
        <v>1.35E-2</v>
      </c>
      <c r="W14">
        <v>8666</v>
      </c>
    </row>
    <row r="15" spans="1:23" x14ac:dyDescent="0.55000000000000004">
      <c r="A15">
        <v>1.0605</v>
      </c>
      <c r="B15">
        <v>1.5125</v>
      </c>
      <c r="C15">
        <v>1.1605000000000001</v>
      </c>
      <c r="D15" s="2">
        <v>3.3914000000000001E-3</v>
      </c>
      <c r="E15" s="2">
        <v>3.7235000000000002E-4</v>
      </c>
      <c r="F15" s="2">
        <v>8.1566999999999994E-3</v>
      </c>
      <c r="G15">
        <v>13558</v>
      </c>
      <c r="I15">
        <v>1.1040000000000001</v>
      </c>
      <c r="J15">
        <v>1.3946000000000001</v>
      </c>
      <c r="K15">
        <v>1.091</v>
      </c>
      <c r="L15" s="2">
        <v>4.7612000000000002E-3</v>
      </c>
      <c r="M15" s="2">
        <v>3.1707000000000003E-4</v>
      </c>
      <c r="N15">
        <v>1.0999999999999999E-2</v>
      </c>
      <c r="O15">
        <v>10250</v>
      </c>
      <c r="Q15">
        <v>1.0018</v>
      </c>
      <c r="R15">
        <v>1.3438000000000001</v>
      </c>
      <c r="S15">
        <v>1.1177999999999999</v>
      </c>
      <c r="T15" s="2">
        <v>4.3686000000000003E-3</v>
      </c>
      <c r="U15" s="2">
        <v>2.9218000000000001E-4</v>
      </c>
      <c r="V15">
        <v>1.24E-2</v>
      </c>
      <c r="W15">
        <v>8774</v>
      </c>
    </row>
    <row r="16" spans="1:23" x14ac:dyDescent="0.55000000000000004">
      <c r="A16">
        <v>1.0724</v>
      </c>
      <c r="B16">
        <v>1.6828000000000001</v>
      </c>
      <c r="C16">
        <v>1.1674</v>
      </c>
      <c r="D16" s="2">
        <v>3.7564999999999999E-3</v>
      </c>
      <c r="E16" s="2">
        <v>4.6584000000000003E-4</v>
      </c>
      <c r="F16" s="2">
        <v>8.6862999999999992E-3</v>
      </c>
      <c r="G16">
        <v>13432</v>
      </c>
      <c r="I16">
        <v>1.0942000000000001</v>
      </c>
      <c r="J16">
        <v>1.5157</v>
      </c>
      <c r="K16">
        <v>1.1119000000000001</v>
      </c>
      <c r="L16" s="2">
        <v>4.4895999999999998E-3</v>
      </c>
      <c r="M16" s="2">
        <v>3.7037000000000002E-4</v>
      </c>
      <c r="N16">
        <v>1.21E-2</v>
      </c>
      <c r="O16">
        <v>10268</v>
      </c>
      <c r="Q16">
        <v>0.99419999999999997</v>
      </c>
      <c r="R16">
        <v>1.4515</v>
      </c>
      <c r="S16">
        <v>1.1069</v>
      </c>
      <c r="T16" s="2">
        <v>4.3019E-3</v>
      </c>
      <c r="U16" s="2">
        <v>3.5937000000000002E-4</v>
      </c>
      <c r="V16">
        <v>1.2E-2</v>
      </c>
      <c r="W16">
        <v>8832</v>
      </c>
    </row>
    <row r="17" spans="1:23" x14ac:dyDescent="0.55000000000000004">
      <c r="A17">
        <v>1.0649999999999999</v>
      </c>
      <c r="B17">
        <v>1.8932</v>
      </c>
      <c r="C17">
        <v>1.2135</v>
      </c>
      <c r="D17" s="2">
        <v>3.7355000000000001E-3</v>
      </c>
      <c r="E17" s="2">
        <v>5.8812999999999997E-4</v>
      </c>
      <c r="F17" s="2">
        <v>8.8822999999999992E-3</v>
      </c>
      <c r="G17">
        <v>13580</v>
      </c>
      <c r="I17">
        <v>1.0876999999999999</v>
      </c>
      <c r="J17">
        <v>1.6659999999999999</v>
      </c>
      <c r="K17">
        <v>1.1653</v>
      </c>
      <c r="L17" s="2">
        <v>4.3949000000000002E-3</v>
      </c>
      <c r="M17" s="2">
        <v>4.7732999999999999E-4</v>
      </c>
      <c r="N17">
        <v>1.26E-2</v>
      </c>
      <c r="O17">
        <v>10280</v>
      </c>
      <c r="Q17">
        <v>1.0157</v>
      </c>
      <c r="R17">
        <v>1.5883</v>
      </c>
      <c r="S17">
        <v>1.1338999999999999</v>
      </c>
      <c r="T17" s="2">
        <v>4.7140000000000003E-3</v>
      </c>
      <c r="U17" s="2">
        <v>4.8304000000000001E-4</v>
      </c>
      <c r="V17">
        <v>1.18E-2</v>
      </c>
      <c r="W17">
        <v>8784</v>
      </c>
    </row>
    <row r="18" spans="1:23" x14ac:dyDescent="0.55000000000000004">
      <c r="A18">
        <v>1.0633999999999999</v>
      </c>
      <c r="B18">
        <v>2.1661999999999999</v>
      </c>
      <c r="C18">
        <v>1.2994000000000001</v>
      </c>
      <c r="D18" s="2">
        <v>3.9810000000000002E-3</v>
      </c>
      <c r="E18" s="2">
        <v>7.8969000000000001E-4</v>
      </c>
      <c r="F18" s="2">
        <v>9.8294999999999997E-3</v>
      </c>
      <c r="G18">
        <v>13530</v>
      </c>
      <c r="I18">
        <v>1.0609999999999999</v>
      </c>
      <c r="J18">
        <v>1.8602000000000001</v>
      </c>
      <c r="K18">
        <v>1.3143</v>
      </c>
      <c r="L18" s="2">
        <v>4.4977000000000003E-3</v>
      </c>
      <c r="M18" s="2">
        <v>6.3256E-4</v>
      </c>
      <c r="N18">
        <v>1.6E-2</v>
      </c>
      <c r="O18">
        <v>10266</v>
      </c>
      <c r="Q18">
        <v>1.0387999999999999</v>
      </c>
      <c r="R18">
        <v>1.7643</v>
      </c>
      <c r="S18">
        <v>1.1858</v>
      </c>
      <c r="T18" s="2">
        <v>5.0391000000000003E-3</v>
      </c>
      <c r="U18" s="2">
        <v>6.0964999999999999E-4</v>
      </c>
      <c r="V18">
        <v>1.2E-2</v>
      </c>
      <c r="W18">
        <v>8846</v>
      </c>
    </row>
    <row r="19" spans="1:23" x14ac:dyDescent="0.55000000000000004">
      <c r="A19">
        <v>1.1197999999999999</v>
      </c>
      <c r="B19">
        <v>2.5945</v>
      </c>
      <c r="C19">
        <v>1.3734999999999999</v>
      </c>
      <c r="D19" s="2">
        <v>4.0445000000000004E-3</v>
      </c>
      <c r="E19" s="2">
        <v>1.4357E-3</v>
      </c>
      <c r="F19">
        <v>1.12E-2</v>
      </c>
      <c r="G19">
        <v>13584</v>
      </c>
      <c r="I19">
        <v>1.1191</v>
      </c>
      <c r="J19">
        <v>2.1446999999999998</v>
      </c>
      <c r="K19">
        <v>1.3088</v>
      </c>
      <c r="L19" s="2">
        <v>5.3068000000000004E-3</v>
      </c>
      <c r="M19" s="2">
        <v>1.0287E-3</v>
      </c>
      <c r="N19">
        <v>1.34E-2</v>
      </c>
      <c r="O19">
        <v>10338</v>
      </c>
      <c r="Q19">
        <v>1.0739000000000001</v>
      </c>
      <c r="R19">
        <v>2.0097999999999998</v>
      </c>
      <c r="S19">
        <v>1.1660999999999999</v>
      </c>
      <c r="T19" s="2">
        <v>5.2379999999999996E-3</v>
      </c>
      <c r="U19" s="2">
        <v>9.3641000000000004E-4</v>
      </c>
      <c r="V19">
        <v>1.21E-2</v>
      </c>
      <c r="W19">
        <v>8856</v>
      </c>
    </row>
    <row r="20" spans="1:23" x14ac:dyDescent="0.55000000000000004">
      <c r="A20">
        <v>1.1768000000000001</v>
      </c>
      <c r="B20">
        <v>3.9336000000000002</v>
      </c>
      <c r="C20">
        <v>1.4305000000000001</v>
      </c>
      <c r="D20" s="2">
        <v>4.4673999999999998E-3</v>
      </c>
      <c r="E20">
        <v>1.0800000000000001E-2</v>
      </c>
      <c r="F20">
        <v>1.0999999999999999E-2</v>
      </c>
      <c r="G20">
        <v>13580</v>
      </c>
      <c r="I20">
        <v>1.097</v>
      </c>
      <c r="J20">
        <v>2.9317000000000002</v>
      </c>
      <c r="K20">
        <v>1.1921999999999999</v>
      </c>
      <c r="L20" s="2">
        <v>6.3518999999999997E-3</v>
      </c>
      <c r="M20" s="2">
        <v>9.5210999999999994E-3</v>
      </c>
      <c r="N20">
        <v>1.21E-2</v>
      </c>
      <c r="O20">
        <v>10322</v>
      </c>
      <c r="Q20">
        <v>1.1609</v>
      </c>
      <c r="R20">
        <v>2.6128</v>
      </c>
      <c r="S20">
        <v>1.1971000000000001</v>
      </c>
      <c r="T20" s="2">
        <v>6.4440000000000001E-3</v>
      </c>
      <c r="U20" s="2">
        <v>4.6642000000000003E-3</v>
      </c>
      <c r="V20">
        <v>1.6799999999999999E-2</v>
      </c>
      <c r="W20">
        <v>8910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0.96799999999999997</v>
      </c>
      <c r="B1">
        <v>0.31469999999999998</v>
      </c>
      <c r="C1">
        <v>0.871</v>
      </c>
      <c r="D1" s="2">
        <v>5.1048999999999999E-3</v>
      </c>
      <c r="E1" s="2">
        <v>4.7102999999999999E-4</v>
      </c>
      <c r="F1">
        <v>1.4500000000000001E-2</v>
      </c>
      <c r="G1">
        <v>4378</v>
      </c>
      <c r="I1">
        <v>1.0219</v>
      </c>
      <c r="J1">
        <v>0.34639999999999999</v>
      </c>
      <c r="K1">
        <v>0.80859999999999999</v>
      </c>
      <c r="L1" s="2">
        <v>9.4742999999999997E-3</v>
      </c>
      <c r="M1" s="2">
        <v>4.9237E-4</v>
      </c>
      <c r="N1">
        <v>1.7600000000000001E-2</v>
      </c>
      <c r="O1">
        <v>3326</v>
      </c>
      <c r="Q1">
        <v>0.86609999999999998</v>
      </c>
      <c r="R1">
        <v>0.35289999999999999</v>
      </c>
      <c r="S1">
        <v>0.47360000000000002</v>
      </c>
      <c r="T1" s="2">
        <v>4.0261999999999997E-3</v>
      </c>
      <c r="U1" s="2">
        <v>4.3559000000000002E-4</v>
      </c>
      <c r="V1" s="2">
        <v>6.6048000000000001E-3</v>
      </c>
      <c r="W1">
        <v>6606</v>
      </c>
    </row>
    <row r="2" spans="1:23" x14ac:dyDescent="0.55000000000000004">
      <c r="A2">
        <v>1.0504</v>
      </c>
      <c r="B2">
        <v>0.40749999999999997</v>
      </c>
      <c r="C2">
        <v>0.87350000000000005</v>
      </c>
      <c r="D2" s="2">
        <v>7.8238000000000005E-3</v>
      </c>
      <c r="E2" s="2">
        <v>4.0294000000000001E-4</v>
      </c>
      <c r="F2">
        <v>1.6799999999999999E-2</v>
      </c>
      <c r="G2">
        <v>4292</v>
      </c>
      <c r="I2">
        <v>1.0289999999999999</v>
      </c>
      <c r="J2">
        <v>0.41889999999999999</v>
      </c>
      <c r="K2">
        <v>0.84509999999999996</v>
      </c>
      <c r="L2" s="2">
        <v>8.9584999999999994E-3</v>
      </c>
      <c r="M2" s="2">
        <v>3.1251E-4</v>
      </c>
      <c r="N2">
        <v>1.78E-2</v>
      </c>
      <c r="O2">
        <v>3270</v>
      </c>
      <c r="Q2">
        <v>0.95879999999999999</v>
      </c>
      <c r="R2">
        <v>0.4456</v>
      </c>
      <c r="S2">
        <v>0.56899999999999995</v>
      </c>
      <c r="T2" s="2">
        <v>5.2366000000000001E-3</v>
      </c>
      <c r="U2" s="2">
        <v>2.9153000000000002E-4</v>
      </c>
      <c r="V2" s="2">
        <v>8.4084999999999993E-3</v>
      </c>
      <c r="W2">
        <v>6610</v>
      </c>
    </row>
    <row r="3" spans="1:23" x14ac:dyDescent="0.55000000000000004">
      <c r="A3">
        <v>0.96079999999999999</v>
      </c>
      <c r="B3">
        <v>0.4929</v>
      </c>
      <c r="C3">
        <v>0.80049999999999999</v>
      </c>
      <c r="D3" s="2">
        <v>8.9019000000000008E-3</v>
      </c>
      <c r="E3" s="2">
        <v>3.2369000000000001E-4</v>
      </c>
      <c r="F3">
        <v>1.9300000000000001E-2</v>
      </c>
      <c r="G3">
        <v>4334</v>
      </c>
      <c r="I3">
        <v>1.0478000000000001</v>
      </c>
      <c r="J3">
        <v>0.48830000000000001</v>
      </c>
      <c r="K3">
        <v>0.83899999999999997</v>
      </c>
      <c r="L3">
        <v>1.06E-2</v>
      </c>
      <c r="M3" s="2">
        <v>3.7709000000000001E-4</v>
      </c>
      <c r="N3">
        <v>2.3300000000000001E-2</v>
      </c>
      <c r="O3">
        <v>3284</v>
      </c>
      <c r="Q3">
        <v>0.91690000000000005</v>
      </c>
      <c r="R3">
        <v>0.53010000000000002</v>
      </c>
      <c r="S3">
        <v>0.62739999999999996</v>
      </c>
      <c r="T3" s="2">
        <v>6.0435000000000003E-3</v>
      </c>
      <c r="U3" s="2">
        <v>2.9441E-4</v>
      </c>
      <c r="V3">
        <v>1.0699999999999999E-2</v>
      </c>
      <c r="W3">
        <v>6602</v>
      </c>
    </row>
    <row r="4" spans="1:23" x14ac:dyDescent="0.55000000000000004">
      <c r="A4">
        <v>0.95199999999999996</v>
      </c>
      <c r="B4">
        <v>0.56410000000000005</v>
      </c>
      <c r="C4">
        <v>0.73280000000000001</v>
      </c>
      <c r="D4">
        <v>0.01</v>
      </c>
      <c r="E4" s="2">
        <v>3.1137E-4</v>
      </c>
      <c r="F4">
        <v>1.8599999999999998E-2</v>
      </c>
      <c r="G4">
        <v>4240</v>
      </c>
      <c r="I4">
        <v>1.0745</v>
      </c>
      <c r="J4">
        <v>0.56620000000000004</v>
      </c>
      <c r="K4">
        <v>0.82269999999999999</v>
      </c>
      <c r="L4">
        <v>1.0999999999999999E-2</v>
      </c>
      <c r="M4" s="2">
        <v>3.9330000000000002E-4</v>
      </c>
      <c r="N4">
        <v>2.2599999999999999E-2</v>
      </c>
      <c r="O4">
        <v>3274</v>
      </c>
      <c r="Q4">
        <v>0.90249999999999997</v>
      </c>
      <c r="R4">
        <v>0.60840000000000005</v>
      </c>
      <c r="S4">
        <v>0.67469999999999997</v>
      </c>
      <c r="T4" s="2">
        <v>6.1397999999999999E-3</v>
      </c>
      <c r="U4" s="2">
        <v>2.5831999999999998E-4</v>
      </c>
      <c r="V4">
        <v>1.15E-2</v>
      </c>
      <c r="W4">
        <v>6466</v>
      </c>
    </row>
    <row r="5" spans="1:23" x14ac:dyDescent="0.55000000000000004">
      <c r="A5">
        <v>0.97940000000000005</v>
      </c>
      <c r="B5">
        <v>0.63400000000000001</v>
      </c>
      <c r="C5">
        <v>0.78469999999999995</v>
      </c>
      <c r="D5">
        <v>1.01E-2</v>
      </c>
      <c r="E5" s="2">
        <v>2.9861999999999998E-4</v>
      </c>
      <c r="F5">
        <v>2.0299999999999999E-2</v>
      </c>
      <c r="G5">
        <v>4356</v>
      </c>
      <c r="I5">
        <v>1.0083</v>
      </c>
      <c r="J5">
        <v>0.64270000000000005</v>
      </c>
      <c r="K5">
        <v>0.87170000000000003</v>
      </c>
      <c r="L5">
        <v>1.04E-2</v>
      </c>
      <c r="M5" s="2">
        <v>3.5691E-4</v>
      </c>
      <c r="N5">
        <v>2.8899999999999999E-2</v>
      </c>
      <c r="O5">
        <v>3286</v>
      </c>
      <c r="Q5">
        <v>0.91579999999999995</v>
      </c>
      <c r="R5">
        <v>0.6784</v>
      </c>
      <c r="S5">
        <v>0.75860000000000005</v>
      </c>
      <c r="T5" s="2">
        <v>6.4694000000000002E-3</v>
      </c>
      <c r="U5" s="2">
        <v>2.2835999999999999E-4</v>
      </c>
      <c r="V5">
        <v>1.37E-2</v>
      </c>
      <c r="W5">
        <v>6638</v>
      </c>
    </row>
    <row r="6" spans="1:23" x14ac:dyDescent="0.55000000000000004">
      <c r="A6">
        <v>1.0015000000000001</v>
      </c>
      <c r="B6">
        <v>0.70109999999999995</v>
      </c>
      <c r="C6">
        <v>0.84750000000000003</v>
      </c>
      <c r="D6">
        <v>1.0999999999999999E-2</v>
      </c>
      <c r="E6" s="2">
        <v>2.7606000000000001E-4</v>
      </c>
      <c r="F6">
        <v>2.1299999999999999E-2</v>
      </c>
      <c r="G6">
        <v>4286</v>
      </c>
      <c r="I6">
        <v>1.0034000000000001</v>
      </c>
      <c r="J6">
        <v>0.71030000000000004</v>
      </c>
      <c r="K6">
        <v>0.83650000000000002</v>
      </c>
      <c r="L6">
        <v>1.2200000000000001E-2</v>
      </c>
      <c r="M6" s="2">
        <v>3.1440999999999999E-4</v>
      </c>
      <c r="N6">
        <v>2.35E-2</v>
      </c>
      <c r="O6">
        <v>3322</v>
      </c>
      <c r="Q6">
        <v>0.88480000000000003</v>
      </c>
      <c r="R6">
        <v>0.74119999999999997</v>
      </c>
      <c r="S6">
        <v>0.8599</v>
      </c>
      <c r="T6" s="2">
        <v>6.2101999999999999E-3</v>
      </c>
      <c r="U6" s="2">
        <v>2.1193000000000001E-4</v>
      </c>
      <c r="V6">
        <v>1.6500000000000001E-2</v>
      </c>
      <c r="W6">
        <v>6478</v>
      </c>
    </row>
    <row r="7" spans="1:23" x14ac:dyDescent="0.55000000000000004">
      <c r="A7">
        <v>1.0066999999999999</v>
      </c>
      <c r="B7">
        <v>0.76449999999999996</v>
      </c>
      <c r="C7">
        <v>0.83509999999999995</v>
      </c>
      <c r="D7">
        <v>1.12E-2</v>
      </c>
      <c r="E7" s="2">
        <v>2.7317999999999998E-4</v>
      </c>
      <c r="F7">
        <v>1.8700000000000001E-2</v>
      </c>
      <c r="G7">
        <v>4332</v>
      </c>
      <c r="I7">
        <v>1.0368999999999999</v>
      </c>
      <c r="J7">
        <v>0.77239999999999998</v>
      </c>
      <c r="K7">
        <v>0.94189999999999996</v>
      </c>
      <c r="L7">
        <v>1.23E-2</v>
      </c>
      <c r="M7" s="2">
        <v>3.0781999999999999E-4</v>
      </c>
      <c r="N7">
        <v>3.1899999999999998E-2</v>
      </c>
      <c r="O7">
        <v>3276</v>
      </c>
      <c r="Q7">
        <v>0.90159999999999996</v>
      </c>
      <c r="R7">
        <v>0.79900000000000004</v>
      </c>
      <c r="S7">
        <v>0.90229999999999999</v>
      </c>
      <c r="T7" s="2">
        <v>6.1005E-3</v>
      </c>
      <c r="U7" s="2">
        <v>1.9675000000000001E-4</v>
      </c>
      <c r="V7">
        <v>1.6E-2</v>
      </c>
      <c r="W7">
        <v>6454</v>
      </c>
    </row>
    <row r="8" spans="1:23" x14ac:dyDescent="0.55000000000000004">
      <c r="A8">
        <v>1.0456000000000001</v>
      </c>
      <c r="B8">
        <v>0.82889999999999997</v>
      </c>
      <c r="C8">
        <v>0.90039999999999998</v>
      </c>
      <c r="D8">
        <v>1.2999999999999999E-2</v>
      </c>
      <c r="E8" s="2">
        <v>2.8596999999999997E-4</v>
      </c>
      <c r="F8">
        <v>2.2499999999999999E-2</v>
      </c>
      <c r="G8">
        <v>4332</v>
      </c>
      <c r="I8">
        <v>1.0428999999999999</v>
      </c>
      <c r="J8">
        <v>0.83340000000000003</v>
      </c>
      <c r="K8">
        <v>0.91449999999999998</v>
      </c>
      <c r="L8">
        <v>1.2999999999999999E-2</v>
      </c>
      <c r="M8" s="2">
        <v>2.9524E-4</v>
      </c>
      <c r="N8">
        <v>2.9000000000000001E-2</v>
      </c>
      <c r="O8">
        <v>3224</v>
      </c>
      <c r="Q8">
        <v>0.91820000000000002</v>
      </c>
      <c r="R8">
        <v>0.85529999999999995</v>
      </c>
      <c r="S8">
        <v>0.96419999999999995</v>
      </c>
      <c r="T8" s="2">
        <v>5.6525999999999998E-3</v>
      </c>
      <c r="U8" s="2">
        <v>1.939E-4</v>
      </c>
      <c r="V8">
        <v>1.6E-2</v>
      </c>
      <c r="W8">
        <v>6556</v>
      </c>
    </row>
    <row r="9" spans="1:23" x14ac:dyDescent="0.55000000000000004">
      <c r="A9">
        <v>0.99329999999999996</v>
      </c>
      <c r="B9">
        <v>0.89559999999999995</v>
      </c>
      <c r="C9">
        <v>0.87370000000000003</v>
      </c>
      <c r="D9">
        <v>1.03E-2</v>
      </c>
      <c r="E9" s="2">
        <v>2.8784999999999998E-4</v>
      </c>
      <c r="F9">
        <v>1.66E-2</v>
      </c>
      <c r="G9">
        <v>4318</v>
      </c>
      <c r="I9">
        <v>0.99929999999999997</v>
      </c>
      <c r="J9">
        <v>0.89410000000000001</v>
      </c>
      <c r="K9">
        <v>0.88539999999999996</v>
      </c>
      <c r="L9">
        <v>1.11E-2</v>
      </c>
      <c r="M9" s="2">
        <v>3.0243000000000002E-4</v>
      </c>
      <c r="N9">
        <v>2.3E-2</v>
      </c>
      <c r="O9">
        <v>3272</v>
      </c>
      <c r="Q9">
        <v>0.90559999999999996</v>
      </c>
      <c r="R9">
        <v>0.91200000000000003</v>
      </c>
      <c r="S9">
        <v>0.98380000000000001</v>
      </c>
      <c r="T9" s="2">
        <v>5.2782999999999997E-3</v>
      </c>
      <c r="U9" s="2">
        <v>1.9864000000000001E-4</v>
      </c>
      <c r="V9">
        <v>1.5100000000000001E-2</v>
      </c>
      <c r="W9">
        <v>6490</v>
      </c>
    </row>
    <row r="10" spans="1:23" x14ac:dyDescent="0.55000000000000004">
      <c r="A10">
        <v>1.0005999999999999</v>
      </c>
      <c r="B10">
        <v>0.96460000000000001</v>
      </c>
      <c r="C10">
        <v>0.85440000000000005</v>
      </c>
      <c r="D10">
        <v>1.04E-2</v>
      </c>
      <c r="E10" s="2">
        <v>3.0710999999999998E-4</v>
      </c>
      <c r="F10">
        <v>1.7999999999999999E-2</v>
      </c>
      <c r="G10">
        <v>4302</v>
      </c>
      <c r="I10">
        <v>1.0286999999999999</v>
      </c>
      <c r="J10">
        <v>0.96189999999999998</v>
      </c>
      <c r="K10">
        <v>0.93030000000000002</v>
      </c>
      <c r="L10">
        <v>1.18E-2</v>
      </c>
      <c r="M10" s="2">
        <v>3.6573999999999998E-4</v>
      </c>
      <c r="N10">
        <v>3.0300000000000001E-2</v>
      </c>
      <c r="O10">
        <v>3316</v>
      </c>
      <c r="Q10">
        <v>0.94689999999999996</v>
      </c>
      <c r="R10">
        <v>0.97030000000000005</v>
      </c>
      <c r="S10">
        <v>1.0958000000000001</v>
      </c>
      <c r="T10" s="2">
        <v>6.4827000000000001E-3</v>
      </c>
      <c r="U10" s="2">
        <v>2.041E-4</v>
      </c>
      <c r="V10">
        <v>1.9E-2</v>
      </c>
      <c r="W10">
        <v>6462</v>
      </c>
    </row>
    <row r="11" spans="1:23" x14ac:dyDescent="0.55000000000000004">
      <c r="A11">
        <v>1.0086999999999999</v>
      </c>
      <c r="B11">
        <v>1.0389999999999999</v>
      </c>
      <c r="C11">
        <v>0.93840000000000001</v>
      </c>
      <c r="D11">
        <v>1.09E-2</v>
      </c>
      <c r="E11" s="2">
        <v>3.3869999999999999E-4</v>
      </c>
      <c r="F11">
        <v>2.3800000000000002E-2</v>
      </c>
      <c r="G11">
        <v>4328</v>
      </c>
      <c r="I11">
        <v>1.0133000000000001</v>
      </c>
      <c r="J11">
        <v>1.0389999999999999</v>
      </c>
      <c r="K11">
        <v>1.0004</v>
      </c>
      <c r="L11">
        <v>1.23E-2</v>
      </c>
      <c r="M11" s="2">
        <v>3.8348000000000001E-4</v>
      </c>
      <c r="N11">
        <v>4.5499999999999999E-2</v>
      </c>
      <c r="O11">
        <v>3284</v>
      </c>
      <c r="Q11">
        <v>0.94379999999999997</v>
      </c>
      <c r="R11">
        <v>1.0326</v>
      </c>
      <c r="S11">
        <v>1.1653</v>
      </c>
      <c r="T11" s="2">
        <v>6.6971000000000001E-3</v>
      </c>
      <c r="U11" s="2">
        <v>2.2929999999999999E-4</v>
      </c>
      <c r="V11">
        <v>2.1899999999999999E-2</v>
      </c>
      <c r="W11">
        <v>6584</v>
      </c>
    </row>
    <row r="12" spans="1:23" x14ac:dyDescent="0.55000000000000004">
      <c r="A12">
        <v>1.0398000000000001</v>
      </c>
      <c r="B12">
        <v>1.1213</v>
      </c>
      <c r="C12">
        <v>0.98719999999999997</v>
      </c>
      <c r="D12">
        <v>1.1299999999999999E-2</v>
      </c>
      <c r="E12" s="2">
        <v>3.6444E-4</v>
      </c>
      <c r="F12">
        <v>2.3E-2</v>
      </c>
      <c r="G12">
        <v>4358</v>
      </c>
      <c r="I12">
        <v>1.0577000000000001</v>
      </c>
      <c r="J12">
        <v>1.1177999999999999</v>
      </c>
      <c r="K12">
        <v>1.0027999999999999</v>
      </c>
      <c r="L12">
        <v>1.4200000000000001E-2</v>
      </c>
      <c r="M12" s="2">
        <v>4.1165E-4</v>
      </c>
      <c r="N12">
        <v>2.9100000000000001E-2</v>
      </c>
      <c r="O12">
        <v>3286</v>
      </c>
      <c r="Q12">
        <v>1.0075000000000001</v>
      </c>
      <c r="R12">
        <v>1.1025</v>
      </c>
      <c r="S12">
        <v>1.1633</v>
      </c>
      <c r="T12" s="2">
        <v>6.7990000000000004E-3</v>
      </c>
      <c r="U12" s="2">
        <v>2.655E-4</v>
      </c>
      <c r="V12">
        <v>2.3300000000000001E-2</v>
      </c>
      <c r="W12">
        <v>6572</v>
      </c>
    </row>
    <row r="13" spans="1:23" x14ac:dyDescent="0.55000000000000004">
      <c r="A13">
        <v>1.0014000000000001</v>
      </c>
      <c r="B13">
        <v>1.2101</v>
      </c>
      <c r="C13">
        <v>0.94699999999999995</v>
      </c>
      <c r="D13">
        <v>1.0999999999999999E-2</v>
      </c>
      <c r="E13" s="2">
        <v>4.0692000000000001E-4</v>
      </c>
      <c r="F13">
        <v>1.9800000000000002E-2</v>
      </c>
      <c r="G13">
        <v>4316</v>
      </c>
      <c r="I13">
        <v>1.0004</v>
      </c>
      <c r="J13">
        <v>1.206</v>
      </c>
      <c r="K13">
        <v>1.02</v>
      </c>
      <c r="L13">
        <v>1.55E-2</v>
      </c>
      <c r="M13" s="2">
        <v>4.4570999999999999E-4</v>
      </c>
      <c r="N13">
        <v>3.0200000000000001E-2</v>
      </c>
      <c r="O13">
        <v>3280</v>
      </c>
      <c r="Q13">
        <v>1.0133000000000001</v>
      </c>
      <c r="R13">
        <v>1.1830000000000001</v>
      </c>
      <c r="S13">
        <v>1.2063999999999999</v>
      </c>
      <c r="T13" s="2">
        <v>7.6610999999999997E-3</v>
      </c>
      <c r="U13" s="2">
        <v>3.0039999999999998E-4</v>
      </c>
      <c r="V13">
        <v>2.2200000000000001E-2</v>
      </c>
      <c r="W13">
        <v>6534</v>
      </c>
    </row>
    <row r="14" spans="1:23" x14ac:dyDescent="0.55000000000000004">
      <c r="A14">
        <v>1.0347</v>
      </c>
      <c r="B14">
        <v>1.3150999999999999</v>
      </c>
      <c r="C14">
        <v>0.95499999999999996</v>
      </c>
      <c r="D14">
        <v>1.14E-2</v>
      </c>
      <c r="E14" s="2">
        <v>5.0809E-4</v>
      </c>
      <c r="F14">
        <v>1.7999999999999999E-2</v>
      </c>
      <c r="G14">
        <v>4342</v>
      </c>
      <c r="I14">
        <v>0.95779999999999998</v>
      </c>
      <c r="J14">
        <v>1.3003</v>
      </c>
      <c r="K14">
        <v>0.96519999999999995</v>
      </c>
      <c r="L14" s="2">
        <v>8.9426999999999996E-3</v>
      </c>
      <c r="M14" s="2">
        <v>4.9819999999999997E-4</v>
      </c>
      <c r="N14">
        <v>2.9899999999999999E-2</v>
      </c>
      <c r="O14">
        <v>3336</v>
      </c>
      <c r="Q14">
        <v>1.0676000000000001</v>
      </c>
      <c r="R14">
        <v>1.2764</v>
      </c>
      <c r="S14">
        <v>1.179</v>
      </c>
      <c r="T14" s="2">
        <v>8.2781999999999994E-3</v>
      </c>
      <c r="U14" s="2">
        <v>3.4860000000000002E-4</v>
      </c>
      <c r="V14">
        <v>2.24E-2</v>
      </c>
      <c r="W14">
        <v>6588</v>
      </c>
    </row>
    <row r="15" spans="1:23" x14ac:dyDescent="0.55000000000000004">
      <c r="A15">
        <v>1.0138</v>
      </c>
      <c r="B15">
        <v>1.4392</v>
      </c>
      <c r="C15">
        <v>1.048</v>
      </c>
      <c r="D15" s="2">
        <v>9.6433000000000005E-3</v>
      </c>
      <c r="E15" s="2">
        <v>5.6811999999999997E-4</v>
      </c>
      <c r="F15">
        <v>2.2499999999999999E-2</v>
      </c>
      <c r="G15">
        <v>4346</v>
      </c>
      <c r="I15">
        <v>1.0153000000000001</v>
      </c>
      <c r="J15">
        <v>1.4112</v>
      </c>
      <c r="K15">
        <v>0.96030000000000004</v>
      </c>
      <c r="L15">
        <v>1.6199999999999999E-2</v>
      </c>
      <c r="M15" s="2">
        <v>6.0917000000000002E-4</v>
      </c>
      <c r="N15">
        <v>2.9000000000000001E-2</v>
      </c>
      <c r="O15">
        <v>3300</v>
      </c>
      <c r="Q15">
        <v>1.0919000000000001</v>
      </c>
      <c r="R15">
        <v>1.3815</v>
      </c>
      <c r="S15">
        <v>1.1195999999999999</v>
      </c>
      <c r="T15" s="2">
        <v>7.4143999999999998E-3</v>
      </c>
      <c r="U15" s="2">
        <v>3.9471999999999999E-4</v>
      </c>
      <c r="V15">
        <v>2.06E-2</v>
      </c>
      <c r="W15">
        <v>6658</v>
      </c>
    </row>
    <row r="16" spans="1:23" x14ac:dyDescent="0.55000000000000004">
      <c r="A16">
        <v>1.0169999999999999</v>
      </c>
      <c r="B16">
        <v>1.5846</v>
      </c>
      <c r="C16">
        <v>1.1051</v>
      </c>
      <c r="D16">
        <v>1.17E-2</v>
      </c>
      <c r="E16" s="2">
        <v>7.0578000000000004E-4</v>
      </c>
      <c r="F16">
        <v>2.0500000000000001E-2</v>
      </c>
      <c r="G16">
        <v>4368</v>
      </c>
      <c r="I16">
        <v>0.94550000000000001</v>
      </c>
      <c r="J16">
        <v>1.5531999999999999</v>
      </c>
      <c r="K16">
        <v>0.94399999999999995</v>
      </c>
      <c r="L16">
        <v>1.3299999999999999E-2</v>
      </c>
      <c r="M16" s="2">
        <v>8.3613999999999997E-4</v>
      </c>
      <c r="N16">
        <v>4.02E-2</v>
      </c>
      <c r="O16">
        <v>3318</v>
      </c>
      <c r="Q16">
        <v>1.1334</v>
      </c>
      <c r="R16">
        <v>1.5065999999999999</v>
      </c>
      <c r="S16">
        <v>1.1637999999999999</v>
      </c>
      <c r="T16">
        <v>1.09E-2</v>
      </c>
      <c r="U16" s="2">
        <v>4.7534999999999998E-4</v>
      </c>
      <c r="V16">
        <v>2.1299999999999999E-2</v>
      </c>
      <c r="W16">
        <v>6620</v>
      </c>
    </row>
    <row r="17" spans="1:23" x14ac:dyDescent="0.55000000000000004">
      <c r="A17">
        <v>0.98529999999999995</v>
      </c>
      <c r="B17">
        <v>1.7685999999999999</v>
      </c>
      <c r="C17">
        <v>1.1062000000000001</v>
      </c>
      <c r="D17" s="2">
        <v>9.2312000000000002E-3</v>
      </c>
      <c r="E17" s="2">
        <v>9.0434E-4</v>
      </c>
      <c r="F17">
        <v>2.5000000000000001E-2</v>
      </c>
      <c r="G17">
        <v>4372</v>
      </c>
      <c r="I17">
        <v>0.93240000000000001</v>
      </c>
      <c r="J17">
        <v>1.7455000000000001</v>
      </c>
      <c r="K17">
        <v>0.89259999999999995</v>
      </c>
      <c r="L17">
        <v>1.03E-2</v>
      </c>
      <c r="M17" s="2">
        <v>1.0904E-3</v>
      </c>
      <c r="N17">
        <v>2.8199999999999999E-2</v>
      </c>
      <c r="O17">
        <v>3350</v>
      </c>
      <c r="Q17">
        <v>1.1113999999999999</v>
      </c>
      <c r="R17">
        <v>1.6545000000000001</v>
      </c>
      <c r="S17">
        <v>1.1778</v>
      </c>
      <c r="T17" s="2">
        <v>7.7929999999999996E-3</v>
      </c>
      <c r="U17" s="2">
        <v>5.6189E-4</v>
      </c>
      <c r="V17">
        <v>2.2100000000000002E-2</v>
      </c>
      <c r="W17">
        <v>6598</v>
      </c>
    </row>
    <row r="18" spans="1:23" x14ac:dyDescent="0.55000000000000004">
      <c r="A18">
        <v>0.96399999999999997</v>
      </c>
      <c r="B18">
        <v>2.0131999999999999</v>
      </c>
      <c r="C18">
        <v>1.2615000000000001</v>
      </c>
      <c r="D18" s="2">
        <v>9.3782999999999991E-3</v>
      </c>
      <c r="E18" s="2">
        <v>1.2382999999999999E-3</v>
      </c>
      <c r="F18">
        <v>2.0500000000000001E-2</v>
      </c>
      <c r="G18">
        <v>4356</v>
      </c>
      <c r="I18">
        <v>0.91710000000000003</v>
      </c>
      <c r="J18">
        <v>2.0177999999999998</v>
      </c>
      <c r="K18">
        <v>0.89690000000000003</v>
      </c>
      <c r="L18">
        <v>1.3299999999999999E-2</v>
      </c>
      <c r="M18" s="2">
        <v>1.7830000000000001E-3</v>
      </c>
      <c r="N18">
        <v>2.41E-2</v>
      </c>
      <c r="O18">
        <v>3340</v>
      </c>
      <c r="Q18">
        <v>1.1028</v>
      </c>
      <c r="R18">
        <v>1.8325</v>
      </c>
      <c r="S18">
        <v>1.2765</v>
      </c>
      <c r="T18" s="2">
        <v>7.6350000000000003E-3</v>
      </c>
      <c r="U18" s="2">
        <v>7.0808999999999998E-4</v>
      </c>
      <c r="V18">
        <v>2.7400000000000001E-2</v>
      </c>
      <c r="W18">
        <v>6626</v>
      </c>
    </row>
    <row r="19" spans="1:23" x14ac:dyDescent="0.55000000000000004">
      <c r="A19">
        <v>0.96960000000000002</v>
      </c>
      <c r="B19">
        <v>2.4009999999999998</v>
      </c>
      <c r="C19">
        <v>1.4325000000000001</v>
      </c>
      <c r="D19" s="2">
        <v>7.2722000000000004E-3</v>
      </c>
      <c r="E19" s="2">
        <v>2.2599999999999999E-3</v>
      </c>
      <c r="F19">
        <v>2.12E-2</v>
      </c>
      <c r="G19">
        <v>4374</v>
      </c>
      <c r="I19">
        <v>0.89270000000000005</v>
      </c>
      <c r="J19">
        <v>2.5524</v>
      </c>
      <c r="K19">
        <v>0.88729999999999998</v>
      </c>
      <c r="L19" s="2">
        <v>9.8802000000000004E-3</v>
      </c>
      <c r="M19" s="2">
        <v>3.8373000000000001E-3</v>
      </c>
      <c r="N19">
        <v>1.5900000000000001E-2</v>
      </c>
      <c r="O19">
        <v>3346</v>
      </c>
      <c r="Q19">
        <v>1.1731</v>
      </c>
      <c r="R19">
        <v>2.0785999999999998</v>
      </c>
      <c r="S19">
        <v>1.2597</v>
      </c>
      <c r="T19" s="2">
        <v>7.9460999999999993E-3</v>
      </c>
      <c r="U19" s="2">
        <v>1.0536E-3</v>
      </c>
      <c r="V19">
        <v>2.1499999999999998E-2</v>
      </c>
      <c r="W19">
        <v>6650</v>
      </c>
    </row>
    <row r="20" spans="1:23" x14ac:dyDescent="0.55000000000000004">
      <c r="A20">
        <v>1.0012000000000001</v>
      </c>
      <c r="B20">
        <v>3.5560999999999998</v>
      </c>
      <c r="C20">
        <v>1.4681999999999999</v>
      </c>
      <c r="D20" s="2">
        <v>7.6593E-3</v>
      </c>
      <c r="E20">
        <v>1.46E-2</v>
      </c>
      <c r="F20">
        <v>2.53E-2</v>
      </c>
      <c r="G20">
        <v>4384</v>
      </c>
      <c r="I20">
        <v>0.99970000000000003</v>
      </c>
      <c r="J20">
        <v>14.407</v>
      </c>
      <c r="K20">
        <v>2.2075</v>
      </c>
      <c r="L20" s="2">
        <v>5.0638000000000002E-3</v>
      </c>
      <c r="M20">
        <v>0.19600000000000001</v>
      </c>
      <c r="N20">
        <v>2.9700000000000001E-2</v>
      </c>
      <c r="O20">
        <v>3352</v>
      </c>
      <c r="Q20">
        <v>1.1788000000000001</v>
      </c>
      <c r="R20">
        <v>2.6518000000000002</v>
      </c>
      <c r="S20">
        <v>1.1836</v>
      </c>
      <c r="T20" s="2">
        <v>7.0860999999999997E-3</v>
      </c>
      <c r="U20" s="2">
        <v>5.8611999999999996E-3</v>
      </c>
      <c r="V20">
        <v>1.7999999999999999E-2</v>
      </c>
      <c r="W20">
        <v>6674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0.83789999999999998</v>
      </c>
      <c r="B1">
        <v>0.3211</v>
      </c>
      <c r="C1">
        <v>0.66180000000000005</v>
      </c>
      <c r="D1" s="2">
        <v>5.9173000000000003E-3</v>
      </c>
      <c r="E1" s="2">
        <v>5.7565999999999997E-4</v>
      </c>
      <c r="F1" s="2">
        <v>6.7026000000000004E-3</v>
      </c>
      <c r="G1">
        <v>7364</v>
      </c>
      <c r="I1">
        <v>0.85270000000000001</v>
      </c>
      <c r="J1">
        <v>0.40279999999999999</v>
      </c>
      <c r="K1">
        <v>0.56269999999999998</v>
      </c>
      <c r="L1" s="2">
        <v>4.1983999999999997E-3</v>
      </c>
      <c r="M1" s="2">
        <v>5.6871000000000005E-4</v>
      </c>
      <c r="N1" s="2">
        <v>5.3134000000000002E-3</v>
      </c>
      <c r="O1">
        <v>8918</v>
      </c>
      <c r="Q1">
        <v>0.6371</v>
      </c>
      <c r="R1">
        <v>0.28010000000000002</v>
      </c>
      <c r="S1">
        <v>0.52070000000000005</v>
      </c>
      <c r="T1" s="2">
        <v>3.2520000000000001E-3</v>
      </c>
      <c r="U1" s="2">
        <v>6.5158999999999996E-4</v>
      </c>
      <c r="V1" s="2">
        <v>4.2129000000000003E-3</v>
      </c>
      <c r="W1">
        <v>7560</v>
      </c>
    </row>
    <row r="2" spans="1:23" x14ac:dyDescent="0.55000000000000004">
      <c r="A2">
        <v>0.85129999999999995</v>
      </c>
      <c r="B2">
        <v>0.4284</v>
      </c>
      <c r="C2">
        <v>0.64890000000000003</v>
      </c>
      <c r="D2" s="2">
        <v>5.7016999999999997E-3</v>
      </c>
      <c r="E2" s="2">
        <v>2.6574999999999998E-4</v>
      </c>
      <c r="F2" s="2">
        <v>6.3277000000000003E-3</v>
      </c>
      <c r="G2">
        <v>7386</v>
      </c>
      <c r="I2">
        <v>0.83650000000000002</v>
      </c>
      <c r="J2">
        <v>0.51470000000000005</v>
      </c>
      <c r="K2">
        <v>0.59699999999999998</v>
      </c>
      <c r="L2" s="2">
        <v>4.3003E-3</v>
      </c>
      <c r="M2" s="2">
        <v>2.2954E-4</v>
      </c>
      <c r="N2" s="2">
        <v>5.6753999999999997E-3</v>
      </c>
      <c r="O2">
        <v>8834</v>
      </c>
      <c r="Q2">
        <v>0.67249999999999999</v>
      </c>
      <c r="R2">
        <v>0.42059999999999997</v>
      </c>
      <c r="S2">
        <v>0.64500000000000002</v>
      </c>
      <c r="T2" s="2">
        <v>4.1428000000000003E-3</v>
      </c>
      <c r="U2" s="2">
        <v>3.4895999999999999E-4</v>
      </c>
      <c r="V2" s="2">
        <v>6.7038000000000002E-3</v>
      </c>
      <c r="W2">
        <v>7462</v>
      </c>
    </row>
    <row r="3" spans="1:23" x14ac:dyDescent="0.55000000000000004">
      <c r="A3">
        <v>0.81369999999999998</v>
      </c>
      <c r="B3">
        <v>0.50209999999999999</v>
      </c>
      <c r="C3">
        <v>0.69120000000000004</v>
      </c>
      <c r="D3" s="2">
        <v>5.5114999999999999E-3</v>
      </c>
      <c r="E3" s="2">
        <v>2.3483E-4</v>
      </c>
      <c r="F3" s="2">
        <v>8.2381999999999993E-3</v>
      </c>
      <c r="G3">
        <v>7292</v>
      </c>
      <c r="I3">
        <v>0.82420000000000004</v>
      </c>
      <c r="J3">
        <v>0.58299999999999996</v>
      </c>
      <c r="K3">
        <v>0.67969999999999997</v>
      </c>
      <c r="L3" s="2">
        <v>4.1939999999999998E-3</v>
      </c>
      <c r="M3" s="2">
        <v>1.8893999999999999E-4</v>
      </c>
      <c r="N3" s="2">
        <v>6.8957000000000003E-3</v>
      </c>
      <c r="O3">
        <v>8854</v>
      </c>
      <c r="Q3">
        <v>0.7117</v>
      </c>
      <c r="R3">
        <v>0.51500000000000001</v>
      </c>
      <c r="S3">
        <v>0.67920000000000003</v>
      </c>
      <c r="T3" s="2">
        <v>4.4307000000000001E-3</v>
      </c>
      <c r="U3" s="2">
        <v>2.7976999999999999E-4</v>
      </c>
      <c r="V3" s="2">
        <v>7.0783E-3</v>
      </c>
      <c r="W3">
        <v>7502</v>
      </c>
    </row>
    <row r="4" spans="1:23" x14ac:dyDescent="0.55000000000000004">
      <c r="A4">
        <v>0.85419999999999996</v>
      </c>
      <c r="B4">
        <v>0.57089999999999996</v>
      </c>
      <c r="C4">
        <v>0.70640000000000003</v>
      </c>
      <c r="D4" s="2">
        <v>5.7409999999999996E-3</v>
      </c>
      <c r="E4" s="2">
        <v>2.2901E-4</v>
      </c>
      <c r="F4" s="2">
        <v>9.8147000000000009E-3</v>
      </c>
      <c r="G4">
        <v>7340</v>
      </c>
      <c r="I4">
        <v>0.85419999999999996</v>
      </c>
      <c r="J4">
        <v>0.64290000000000003</v>
      </c>
      <c r="K4">
        <v>0.71389999999999998</v>
      </c>
      <c r="L4" s="2">
        <v>4.4234000000000001E-3</v>
      </c>
      <c r="M4" s="2">
        <v>1.7038000000000001E-4</v>
      </c>
      <c r="N4" s="2">
        <v>8.4778000000000006E-3</v>
      </c>
      <c r="O4">
        <v>8884</v>
      </c>
      <c r="Q4">
        <v>0.78769999999999996</v>
      </c>
      <c r="R4">
        <v>0.59160000000000001</v>
      </c>
      <c r="S4">
        <v>0.72840000000000005</v>
      </c>
      <c r="T4" s="2">
        <v>5.7264000000000004E-3</v>
      </c>
      <c r="U4" s="2">
        <v>2.2730999999999999E-4</v>
      </c>
      <c r="V4" s="2">
        <v>8.4285000000000002E-3</v>
      </c>
      <c r="W4">
        <v>7450</v>
      </c>
    </row>
    <row r="5" spans="1:23" x14ac:dyDescent="0.55000000000000004">
      <c r="A5">
        <v>0.89380000000000004</v>
      </c>
      <c r="B5">
        <v>0.63939999999999997</v>
      </c>
      <c r="C5">
        <v>0.75970000000000004</v>
      </c>
      <c r="D5" s="2">
        <v>7.7386E-3</v>
      </c>
      <c r="E5" s="2">
        <v>2.3394E-4</v>
      </c>
      <c r="F5" s="2">
        <v>7.8613999999999993E-3</v>
      </c>
      <c r="G5">
        <v>7348</v>
      </c>
      <c r="I5">
        <v>0.88590000000000002</v>
      </c>
      <c r="J5">
        <v>0.69830000000000003</v>
      </c>
      <c r="K5">
        <v>0.79620000000000002</v>
      </c>
      <c r="L5" s="2">
        <v>4.9513999999999999E-3</v>
      </c>
      <c r="M5" s="2">
        <v>1.6269E-4</v>
      </c>
      <c r="N5" s="2">
        <v>9.6203E-3</v>
      </c>
      <c r="O5">
        <v>8808</v>
      </c>
      <c r="Q5">
        <v>0.83799999999999997</v>
      </c>
      <c r="R5">
        <v>0.65500000000000003</v>
      </c>
      <c r="S5">
        <v>0.77249999999999996</v>
      </c>
      <c r="T5" s="2">
        <v>6.0429000000000004E-3</v>
      </c>
      <c r="U5" s="2">
        <v>1.9841999999999999E-4</v>
      </c>
      <c r="V5" s="2">
        <v>8.2147999999999995E-3</v>
      </c>
      <c r="W5">
        <v>7530</v>
      </c>
    </row>
    <row r="6" spans="1:23" x14ac:dyDescent="0.55000000000000004">
      <c r="A6">
        <v>0.90720000000000001</v>
      </c>
      <c r="B6">
        <v>0.7087</v>
      </c>
      <c r="C6">
        <v>0.85960000000000003</v>
      </c>
      <c r="D6" s="2">
        <v>7.0926000000000001E-3</v>
      </c>
      <c r="E6" s="2">
        <v>2.2603E-4</v>
      </c>
      <c r="F6" s="2">
        <v>8.2491999999999999E-3</v>
      </c>
      <c r="G6">
        <v>7334</v>
      </c>
      <c r="I6">
        <v>0.90269999999999995</v>
      </c>
      <c r="J6">
        <v>0.75209999999999999</v>
      </c>
      <c r="K6">
        <v>0.89529999999999998</v>
      </c>
      <c r="L6" s="2">
        <v>4.8231000000000003E-3</v>
      </c>
      <c r="M6" s="2">
        <v>1.6295E-4</v>
      </c>
      <c r="N6">
        <v>1.24E-2</v>
      </c>
      <c r="O6">
        <v>8808</v>
      </c>
      <c r="Q6">
        <v>0.86219999999999997</v>
      </c>
      <c r="R6">
        <v>0.71589999999999998</v>
      </c>
      <c r="S6">
        <v>0.83089999999999997</v>
      </c>
      <c r="T6" s="2">
        <v>5.5014E-3</v>
      </c>
      <c r="U6" s="2">
        <v>1.9844E-4</v>
      </c>
      <c r="V6" s="2">
        <v>7.4910999999999997E-3</v>
      </c>
      <c r="W6">
        <v>7432</v>
      </c>
    </row>
    <row r="7" spans="1:23" x14ac:dyDescent="0.55000000000000004">
      <c r="A7">
        <v>0.93579999999999997</v>
      </c>
      <c r="B7">
        <v>0.77470000000000006</v>
      </c>
      <c r="C7">
        <v>0.88829999999999998</v>
      </c>
      <c r="D7" s="2">
        <v>7.0061999999999998E-3</v>
      </c>
      <c r="E7" s="2">
        <v>2.1545000000000001E-4</v>
      </c>
      <c r="F7" s="2">
        <v>8.7349000000000003E-3</v>
      </c>
      <c r="G7">
        <v>7398</v>
      </c>
      <c r="I7">
        <v>0.93920000000000003</v>
      </c>
      <c r="J7">
        <v>0.80589999999999995</v>
      </c>
      <c r="K7">
        <v>0.9002</v>
      </c>
      <c r="L7" s="2">
        <v>5.3334000000000003E-3</v>
      </c>
      <c r="M7" s="2">
        <v>1.5799999999999999E-4</v>
      </c>
      <c r="N7" s="2">
        <v>9.5116999999999997E-3</v>
      </c>
      <c r="O7">
        <v>8728</v>
      </c>
      <c r="Q7">
        <v>0.9345</v>
      </c>
      <c r="R7">
        <v>0.7772</v>
      </c>
      <c r="S7">
        <v>0.8569</v>
      </c>
      <c r="T7" s="2">
        <v>6.1973999999999996E-3</v>
      </c>
      <c r="U7" s="2">
        <v>2.0536E-4</v>
      </c>
      <c r="V7" s="2">
        <v>8.0520000000000001E-3</v>
      </c>
      <c r="W7">
        <v>7466</v>
      </c>
    </row>
    <row r="8" spans="1:23" x14ac:dyDescent="0.55000000000000004">
      <c r="A8">
        <v>0.94910000000000005</v>
      </c>
      <c r="B8">
        <v>0.83909999999999996</v>
      </c>
      <c r="C8">
        <v>0.93979999999999997</v>
      </c>
      <c r="D8" s="2">
        <v>7.8271999999999994E-3</v>
      </c>
      <c r="E8" s="2">
        <v>2.1488E-4</v>
      </c>
      <c r="F8">
        <v>0.01</v>
      </c>
      <c r="G8">
        <v>7276</v>
      </c>
      <c r="I8">
        <v>0.96960000000000002</v>
      </c>
      <c r="J8">
        <v>0.86029999999999995</v>
      </c>
      <c r="K8">
        <v>0.94479999999999997</v>
      </c>
      <c r="L8" s="2">
        <v>5.4010000000000004E-3</v>
      </c>
      <c r="M8" s="2">
        <v>1.6650000000000001E-4</v>
      </c>
      <c r="N8" s="2">
        <v>9.6355E-3</v>
      </c>
      <c r="O8">
        <v>8878</v>
      </c>
      <c r="Q8">
        <v>0.99739999999999995</v>
      </c>
      <c r="R8">
        <v>0.83930000000000005</v>
      </c>
      <c r="S8">
        <v>0.87760000000000005</v>
      </c>
      <c r="T8" s="2">
        <v>6.8209999999999998E-3</v>
      </c>
      <c r="U8" s="2">
        <v>2.0408000000000001E-4</v>
      </c>
      <c r="V8" s="2">
        <v>7.7762999999999999E-3</v>
      </c>
      <c r="W8">
        <v>7454</v>
      </c>
    </row>
    <row r="9" spans="1:23" x14ac:dyDescent="0.55000000000000004">
      <c r="A9">
        <v>0.93359999999999999</v>
      </c>
      <c r="B9">
        <v>0.90269999999999995</v>
      </c>
      <c r="C9">
        <v>0.97929999999999995</v>
      </c>
      <c r="D9" s="2">
        <v>6.5607E-3</v>
      </c>
      <c r="E9" s="2">
        <v>2.0958000000000001E-4</v>
      </c>
      <c r="F9" s="2">
        <v>9.4570999999999995E-3</v>
      </c>
      <c r="G9">
        <v>7376</v>
      </c>
      <c r="I9">
        <v>0.97319999999999995</v>
      </c>
      <c r="J9">
        <v>0.91549999999999998</v>
      </c>
      <c r="K9">
        <v>0.97489999999999999</v>
      </c>
      <c r="L9" s="2">
        <v>5.4188999999999999E-3</v>
      </c>
      <c r="M9" s="2">
        <v>1.6645000000000001E-4</v>
      </c>
      <c r="N9">
        <v>1.14E-2</v>
      </c>
      <c r="O9">
        <v>8908</v>
      </c>
      <c r="Q9">
        <v>1.0328999999999999</v>
      </c>
      <c r="R9">
        <v>0.90159999999999996</v>
      </c>
      <c r="S9">
        <v>0.94730000000000003</v>
      </c>
      <c r="T9" s="2">
        <v>6.9058000000000001E-3</v>
      </c>
      <c r="U9" s="2">
        <v>2.0882E-4</v>
      </c>
      <c r="V9" s="2">
        <v>9.3244E-3</v>
      </c>
      <c r="W9">
        <v>7436</v>
      </c>
    </row>
    <row r="10" spans="1:23" x14ac:dyDescent="0.55000000000000004">
      <c r="A10">
        <v>0.9859</v>
      </c>
      <c r="B10">
        <v>0.96619999999999995</v>
      </c>
      <c r="C10">
        <v>1.0126999999999999</v>
      </c>
      <c r="D10" s="2">
        <v>6.8715E-3</v>
      </c>
      <c r="E10" s="2">
        <v>2.1842000000000001E-4</v>
      </c>
      <c r="F10" s="2">
        <v>9.8758000000000006E-3</v>
      </c>
      <c r="G10">
        <v>7362</v>
      </c>
      <c r="I10">
        <v>1.0343</v>
      </c>
      <c r="J10">
        <v>0.97119999999999995</v>
      </c>
      <c r="K10">
        <v>0.96389999999999998</v>
      </c>
      <c r="L10" s="2">
        <v>6.1386000000000001E-3</v>
      </c>
      <c r="M10" s="2">
        <v>1.6979000000000001E-4</v>
      </c>
      <c r="N10" s="2">
        <v>9.3083000000000003E-3</v>
      </c>
      <c r="O10">
        <v>8712</v>
      </c>
      <c r="Q10">
        <v>1.0714999999999999</v>
      </c>
      <c r="R10">
        <v>0.96640000000000004</v>
      </c>
      <c r="S10">
        <v>0.92549999999999999</v>
      </c>
      <c r="T10" s="2">
        <v>7.1067999999999999E-3</v>
      </c>
      <c r="U10" s="2">
        <v>2.1843000000000001E-4</v>
      </c>
      <c r="V10" s="2">
        <v>8.7767000000000001E-3</v>
      </c>
      <c r="W10">
        <v>7542</v>
      </c>
    </row>
    <row r="11" spans="1:23" x14ac:dyDescent="0.55000000000000004">
      <c r="A11">
        <v>0.99470000000000003</v>
      </c>
      <c r="B11">
        <v>1.0355000000000001</v>
      </c>
      <c r="C11">
        <v>1.0484</v>
      </c>
      <c r="D11" s="2">
        <v>5.7848999999999999E-3</v>
      </c>
      <c r="E11" s="2">
        <v>2.4122999999999999E-4</v>
      </c>
      <c r="F11">
        <v>1.0500000000000001E-2</v>
      </c>
      <c r="G11">
        <v>7328</v>
      </c>
      <c r="I11">
        <v>1.0367</v>
      </c>
      <c r="J11">
        <v>1.0305</v>
      </c>
      <c r="K11">
        <v>0.98960000000000004</v>
      </c>
      <c r="L11" s="2">
        <v>6.2937000000000002E-3</v>
      </c>
      <c r="M11" s="2">
        <v>1.8589E-4</v>
      </c>
      <c r="N11" s="2">
        <v>8.9551000000000006E-3</v>
      </c>
      <c r="O11">
        <v>8934</v>
      </c>
      <c r="Q11">
        <v>1.0714999999999999</v>
      </c>
      <c r="R11">
        <v>1.0366</v>
      </c>
      <c r="S11">
        <v>0.99950000000000006</v>
      </c>
      <c r="T11" s="2">
        <v>7.3417999999999999E-3</v>
      </c>
      <c r="U11" s="2">
        <v>2.4476000000000001E-4</v>
      </c>
      <c r="V11" s="2">
        <v>9.7994999999999992E-3</v>
      </c>
      <c r="W11">
        <v>7420</v>
      </c>
    </row>
    <row r="12" spans="1:23" x14ac:dyDescent="0.55000000000000004">
      <c r="A12">
        <v>1.0427999999999999</v>
      </c>
      <c r="B12">
        <v>1.1109</v>
      </c>
      <c r="C12">
        <v>1.1047</v>
      </c>
      <c r="D12" s="2">
        <v>7.5360999999999996E-3</v>
      </c>
      <c r="E12" s="2">
        <v>2.6295000000000002E-4</v>
      </c>
      <c r="F12">
        <v>1.2200000000000001E-2</v>
      </c>
      <c r="G12">
        <v>7334</v>
      </c>
      <c r="I12">
        <v>1.0894999999999999</v>
      </c>
      <c r="J12">
        <v>1.0965</v>
      </c>
      <c r="K12">
        <v>1.1013999999999999</v>
      </c>
      <c r="L12" s="2">
        <v>6.7903E-3</v>
      </c>
      <c r="M12" s="2">
        <v>2.0776E-4</v>
      </c>
      <c r="N12">
        <v>1.61E-2</v>
      </c>
      <c r="O12">
        <v>8860</v>
      </c>
      <c r="Q12">
        <v>1.1088</v>
      </c>
      <c r="R12">
        <v>1.1123000000000001</v>
      </c>
      <c r="S12">
        <v>1.0410999999999999</v>
      </c>
      <c r="T12" s="2">
        <v>7.8300999999999996E-3</v>
      </c>
      <c r="U12" s="2">
        <v>2.6121E-4</v>
      </c>
      <c r="V12">
        <v>1.06E-2</v>
      </c>
      <c r="W12">
        <v>7472</v>
      </c>
    </row>
    <row r="13" spans="1:23" x14ac:dyDescent="0.55000000000000004">
      <c r="A13">
        <v>1.0374000000000001</v>
      </c>
      <c r="B13">
        <v>1.1922999999999999</v>
      </c>
      <c r="C13">
        <v>1.1247</v>
      </c>
      <c r="D13" s="2">
        <v>8.8947999999999996E-3</v>
      </c>
      <c r="E13" s="2">
        <v>2.8388000000000003E-4</v>
      </c>
      <c r="F13">
        <v>1.2200000000000001E-2</v>
      </c>
      <c r="G13">
        <v>7332</v>
      </c>
      <c r="I13">
        <v>1.0653999999999999</v>
      </c>
      <c r="J13">
        <v>1.1680999999999999</v>
      </c>
      <c r="K13">
        <v>1.0718000000000001</v>
      </c>
      <c r="L13" s="2">
        <v>6.5110000000000003E-3</v>
      </c>
      <c r="M13" s="2">
        <v>2.2649000000000001E-4</v>
      </c>
      <c r="N13">
        <v>1.0500000000000001E-2</v>
      </c>
      <c r="O13">
        <v>8766</v>
      </c>
      <c r="Q13">
        <v>1.0903</v>
      </c>
      <c r="R13">
        <v>1.1962999999999999</v>
      </c>
      <c r="S13">
        <v>1.0323</v>
      </c>
      <c r="T13" s="2">
        <v>7.4346000000000004E-3</v>
      </c>
      <c r="U13" s="2">
        <v>2.9219000000000001E-4</v>
      </c>
      <c r="V13" s="2">
        <v>9.8375000000000008E-3</v>
      </c>
      <c r="W13">
        <v>7514</v>
      </c>
    </row>
    <row r="14" spans="1:23" x14ac:dyDescent="0.55000000000000004">
      <c r="A14">
        <v>1.0781000000000001</v>
      </c>
      <c r="B14">
        <v>1.2827</v>
      </c>
      <c r="C14">
        <v>1.1367</v>
      </c>
      <c r="D14" s="2">
        <v>9.8156000000000007E-3</v>
      </c>
      <c r="E14" s="2">
        <v>3.2246E-4</v>
      </c>
      <c r="F14">
        <v>1.15E-2</v>
      </c>
      <c r="G14">
        <v>7364</v>
      </c>
      <c r="I14">
        <v>1.1011</v>
      </c>
      <c r="J14">
        <v>1.246</v>
      </c>
      <c r="K14">
        <v>1.1204000000000001</v>
      </c>
      <c r="L14" s="2">
        <v>7.0996000000000002E-3</v>
      </c>
      <c r="M14" s="2">
        <v>2.5020000000000001E-4</v>
      </c>
      <c r="N14">
        <v>1.1299999999999999E-2</v>
      </c>
      <c r="O14">
        <v>8850</v>
      </c>
      <c r="Q14">
        <v>1.1379999999999999</v>
      </c>
      <c r="R14">
        <v>1.2896000000000001</v>
      </c>
      <c r="S14">
        <v>1.0688</v>
      </c>
      <c r="T14" s="2">
        <v>8.5207000000000008E-3</v>
      </c>
      <c r="U14" s="2">
        <v>3.2592999999999999E-4</v>
      </c>
      <c r="V14">
        <v>1.17E-2</v>
      </c>
      <c r="W14">
        <v>7486</v>
      </c>
    </row>
    <row r="15" spans="1:23" x14ac:dyDescent="0.55000000000000004">
      <c r="A15">
        <v>1.0975999999999999</v>
      </c>
      <c r="B15">
        <v>1.3848</v>
      </c>
      <c r="C15">
        <v>1.1920999999999999</v>
      </c>
      <c r="D15" s="2">
        <v>9.4725E-3</v>
      </c>
      <c r="E15" s="2">
        <v>3.6391E-4</v>
      </c>
      <c r="F15">
        <v>1.1900000000000001E-2</v>
      </c>
      <c r="G15">
        <v>7374</v>
      </c>
      <c r="I15">
        <v>1.1241000000000001</v>
      </c>
      <c r="J15">
        <v>1.3367</v>
      </c>
      <c r="K15">
        <v>1.1835</v>
      </c>
      <c r="L15" s="2">
        <v>7.9459000000000005E-3</v>
      </c>
      <c r="M15" s="2">
        <v>2.9613000000000003E-4</v>
      </c>
      <c r="N15">
        <v>1.2200000000000001E-2</v>
      </c>
      <c r="O15">
        <v>8926</v>
      </c>
      <c r="Q15">
        <v>1.1692</v>
      </c>
      <c r="R15">
        <v>1.3943000000000001</v>
      </c>
      <c r="S15">
        <v>1.0892999999999999</v>
      </c>
      <c r="T15" s="2">
        <v>8.2993000000000008E-3</v>
      </c>
      <c r="U15" s="2">
        <v>3.724E-4</v>
      </c>
      <c r="V15">
        <v>1.12E-2</v>
      </c>
      <c r="W15">
        <v>7500</v>
      </c>
    </row>
    <row r="16" spans="1:23" x14ac:dyDescent="0.55000000000000004">
      <c r="A16">
        <v>1.0964</v>
      </c>
      <c r="B16">
        <v>1.5017</v>
      </c>
      <c r="C16">
        <v>1.1586000000000001</v>
      </c>
      <c r="D16" s="2">
        <v>9.0906000000000008E-3</v>
      </c>
      <c r="E16" s="2">
        <v>4.1433000000000003E-4</v>
      </c>
      <c r="F16">
        <v>1.1599999999999999E-2</v>
      </c>
      <c r="G16">
        <v>7358</v>
      </c>
      <c r="I16">
        <v>1.135</v>
      </c>
      <c r="J16">
        <v>1.4450000000000001</v>
      </c>
      <c r="K16">
        <v>1.1641999999999999</v>
      </c>
      <c r="L16" s="2">
        <v>7.7517999999999997E-3</v>
      </c>
      <c r="M16" s="2">
        <v>3.6699999999999998E-4</v>
      </c>
      <c r="N16">
        <v>1.2E-2</v>
      </c>
      <c r="O16">
        <v>8940</v>
      </c>
      <c r="Q16">
        <v>1.1449</v>
      </c>
      <c r="R16">
        <v>1.5188999999999999</v>
      </c>
      <c r="S16">
        <v>1.1033999999999999</v>
      </c>
      <c r="T16" s="2">
        <v>7.7086000000000003E-3</v>
      </c>
      <c r="U16" s="2">
        <v>4.5689E-4</v>
      </c>
      <c r="V16">
        <v>1.03E-2</v>
      </c>
      <c r="W16">
        <v>7494</v>
      </c>
    </row>
    <row r="17" spans="1:23" x14ac:dyDescent="0.55000000000000004">
      <c r="A17">
        <v>1.1183000000000001</v>
      </c>
      <c r="B17">
        <v>1.6380999999999999</v>
      </c>
      <c r="C17">
        <v>1.2565</v>
      </c>
      <c r="D17">
        <v>1.01E-2</v>
      </c>
      <c r="E17" s="2">
        <v>5.0328000000000005E-4</v>
      </c>
      <c r="F17">
        <v>1.3100000000000001E-2</v>
      </c>
      <c r="G17">
        <v>7362</v>
      </c>
      <c r="I17">
        <v>1.0954999999999999</v>
      </c>
      <c r="J17">
        <v>1.5827</v>
      </c>
      <c r="K17">
        <v>1.1917</v>
      </c>
      <c r="L17" s="2">
        <v>7.5237999999999998E-3</v>
      </c>
      <c r="M17" s="2">
        <v>4.7255000000000002E-4</v>
      </c>
      <c r="N17">
        <v>1.15E-2</v>
      </c>
      <c r="O17">
        <v>8954</v>
      </c>
      <c r="Q17">
        <v>1.1216999999999999</v>
      </c>
      <c r="R17">
        <v>1.6713</v>
      </c>
      <c r="S17">
        <v>1.2084999999999999</v>
      </c>
      <c r="T17" s="2">
        <v>7.3458000000000004E-3</v>
      </c>
      <c r="U17" s="2">
        <v>5.5708999999999999E-4</v>
      </c>
      <c r="V17">
        <v>1.17E-2</v>
      </c>
      <c r="W17">
        <v>7536</v>
      </c>
    </row>
    <row r="18" spans="1:23" x14ac:dyDescent="0.55000000000000004">
      <c r="A18">
        <v>1.1586000000000001</v>
      </c>
      <c r="B18">
        <v>1.8128</v>
      </c>
      <c r="C18">
        <v>1.2141999999999999</v>
      </c>
      <c r="D18">
        <v>1.2E-2</v>
      </c>
      <c r="E18" s="2">
        <v>6.7473999999999995E-4</v>
      </c>
      <c r="F18">
        <v>1.2800000000000001E-2</v>
      </c>
      <c r="G18">
        <v>7382</v>
      </c>
      <c r="I18">
        <v>1.0590999999999999</v>
      </c>
      <c r="J18">
        <v>1.7662</v>
      </c>
      <c r="K18">
        <v>1.2771999999999999</v>
      </c>
      <c r="L18" s="2">
        <v>6.9328000000000002E-3</v>
      </c>
      <c r="M18" s="2">
        <v>6.6060999999999995E-4</v>
      </c>
      <c r="N18">
        <v>1.3100000000000001E-2</v>
      </c>
      <c r="O18">
        <v>8934</v>
      </c>
      <c r="Q18">
        <v>1.165</v>
      </c>
      <c r="R18">
        <v>1.869</v>
      </c>
      <c r="S18">
        <v>1.3259000000000001</v>
      </c>
      <c r="T18" s="2">
        <v>8.3663999999999995E-3</v>
      </c>
      <c r="U18" s="2">
        <v>7.7030000000000002E-4</v>
      </c>
      <c r="V18">
        <v>1.2500000000000001E-2</v>
      </c>
      <c r="W18">
        <v>7530</v>
      </c>
    </row>
    <row r="19" spans="1:23" x14ac:dyDescent="0.55000000000000004">
      <c r="A19">
        <v>1.2529999999999999</v>
      </c>
      <c r="B19">
        <v>2.0777999999999999</v>
      </c>
      <c r="C19">
        <v>1.2662</v>
      </c>
      <c r="D19">
        <v>1.7000000000000001E-2</v>
      </c>
      <c r="E19" s="2">
        <v>1.1829E-3</v>
      </c>
      <c r="F19">
        <v>1.3299999999999999E-2</v>
      </c>
      <c r="G19">
        <v>7394</v>
      </c>
      <c r="I19">
        <v>1.0887</v>
      </c>
      <c r="J19">
        <v>2.0413000000000001</v>
      </c>
      <c r="K19">
        <v>1.4198999999999999</v>
      </c>
      <c r="L19" s="2">
        <v>7.0705000000000004E-3</v>
      </c>
      <c r="M19" s="2">
        <v>1.0555E-3</v>
      </c>
      <c r="N19">
        <v>1.4800000000000001E-2</v>
      </c>
      <c r="O19">
        <v>8966</v>
      </c>
      <c r="Q19">
        <v>1.1853</v>
      </c>
      <c r="R19">
        <v>2.1604999999999999</v>
      </c>
      <c r="S19">
        <v>1.4718</v>
      </c>
      <c r="T19" s="2">
        <v>8.2368000000000007E-3</v>
      </c>
      <c r="U19" s="2">
        <v>1.2419E-3</v>
      </c>
      <c r="V19">
        <v>1.4200000000000001E-2</v>
      </c>
      <c r="W19">
        <v>7534</v>
      </c>
    </row>
    <row r="20" spans="1:23" x14ac:dyDescent="0.55000000000000004">
      <c r="A20">
        <v>1.0909</v>
      </c>
      <c r="B20">
        <v>2.7955999999999999</v>
      </c>
      <c r="C20">
        <v>1.1459999999999999</v>
      </c>
      <c r="D20">
        <v>1.2E-2</v>
      </c>
      <c r="E20" s="2">
        <v>5.4003000000000002E-3</v>
      </c>
      <c r="F20">
        <v>1.0500000000000001E-2</v>
      </c>
      <c r="G20">
        <v>7402</v>
      </c>
      <c r="I20">
        <v>1.0885</v>
      </c>
      <c r="J20">
        <v>2.7490000000000001</v>
      </c>
      <c r="K20">
        <v>1.1986000000000001</v>
      </c>
      <c r="L20" s="2">
        <v>6.4044000000000002E-3</v>
      </c>
      <c r="M20" s="2">
        <v>5.5259999999999997E-3</v>
      </c>
      <c r="N20">
        <v>1.12E-2</v>
      </c>
      <c r="O20">
        <v>8994</v>
      </c>
      <c r="Q20">
        <v>1.1809000000000001</v>
      </c>
      <c r="R20">
        <v>3.1084999999999998</v>
      </c>
      <c r="S20">
        <v>1.4639</v>
      </c>
      <c r="T20" s="2">
        <v>8.3312999999999998E-3</v>
      </c>
      <c r="U20" s="2">
        <v>9.6147999999999997E-3</v>
      </c>
      <c r="V20">
        <v>1.3299999999999999E-2</v>
      </c>
      <c r="W20">
        <v>7558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8"/>
  <sheetViews>
    <sheetView workbookViewId="0">
      <selection activeCell="M24" sqref="M24"/>
    </sheetView>
  </sheetViews>
  <sheetFormatPr defaultColWidth="10.9453125" defaultRowHeight="14.4" x14ac:dyDescent="0.55000000000000004"/>
  <sheetData>
    <row r="1" spans="1:13" x14ac:dyDescent="0.55000000000000004">
      <c r="A1" s="3" t="s">
        <v>25</v>
      </c>
      <c r="B1" s="3" t="s">
        <v>26</v>
      </c>
      <c r="C1" s="3" t="s">
        <v>27</v>
      </c>
      <c r="D1" s="3" t="s">
        <v>28</v>
      </c>
      <c r="E1" s="3" t="s">
        <v>29</v>
      </c>
      <c r="F1" s="3" t="s">
        <v>30</v>
      </c>
      <c r="G1" s="3" t="s">
        <v>31</v>
      </c>
      <c r="I1" t="s">
        <v>32</v>
      </c>
    </row>
    <row r="2" spans="1:13" x14ac:dyDescent="0.55000000000000004">
      <c r="A2">
        <v>0.72960000000000003</v>
      </c>
      <c r="B2">
        <v>0.98719999999999997</v>
      </c>
      <c r="C2">
        <v>0.88719999999999999</v>
      </c>
      <c r="D2">
        <v>0.90959999999999996</v>
      </c>
      <c r="E2">
        <v>0.89790000000000003</v>
      </c>
      <c r="F2">
        <v>0.85040000000000004</v>
      </c>
      <c r="G2">
        <v>0.30890000000000001</v>
      </c>
      <c r="I2" t="s">
        <v>33</v>
      </c>
    </row>
    <row r="3" spans="1:13" x14ac:dyDescent="0.55000000000000004">
      <c r="A3">
        <v>0.91200000000000003</v>
      </c>
      <c r="B3">
        <v>0.98080000000000001</v>
      </c>
      <c r="C3">
        <v>0.87760000000000005</v>
      </c>
      <c r="D3">
        <v>0.89870000000000005</v>
      </c>
      <c r="E3">
        <v>0.94259999999999999</v>
      </c>
      <c r="F3">
        <v>0.89229999999999998</v>
      </c>
      <c r="G3" s="2">
        <v>-3.3065E-3</v>
      </c>
      <c r="I3" t="s">
        <v>34</v>
      </c>
    </row>
    <row r="4" spans="1:13" x14ac:dyDescent="0.55000000000000004">
      <c r="A4">
        <v>0.91180000000000005</v>
      </c>
      <c r="B4">
        <v>0.9899</v>
      </c>
      <c r="C4">
        <v>0.49490000000000001</v>
      </c>
      <c r="D4">
        <v>0.78610000000000002</v>
      </c>
      <c r="E4">
        <v>0.94930000000000003</v>
      </c>
      <c r="F4">
        <v>0.67779999999999996</v>
      </c>
      <c r="G4">
        <v>0.34810000000000002</v>
      </c>
      <c r="I4" s="4" t="s">
        <v>25</v>
      </c>
      <c r="J4" s="2">
        <v>3.7068999999999999E-8</v>
      </c>
    </row>
    <row r="5" spans="1:13" x14ac:dyDescent="0.55000000000000004">
      <c r="A5">
        <v>0.86219999999999997</v>
      </c>
      <c r="B5">
        <v>0.99450000000000005</v>
      </c>
      <c r="C5">
        <v>0.81830000000000003</v>
      </c>
      <c r="D5">
        <v>0.71030000000000004</v>
      </c>
      <c r="E5">
        <v>0.92669999999999997</v>
      </c>
      <c r="F5">
        <v>0.82630000000000003</v>
      </c>
      <c r="G5">
        <v>1.9699999999999999E-2</v>
      </c>
      <c r="I5" s="4" t="s">
        <v>26</v>
      </c>
      <c r="J5" s="2">
        <v>3.7064E-8</v>
      </c>
    </row>
    <row r="6" spans="1:13" x14ac:dyDescent="0.55000000000000004">
      <c r="A6">
        <v>0.91469999999999996</v>
      </c>
      <c r="B6">
        <v>0.96479999999999999</v>
      </c>
      <c r="C6">
        <v>0.90869999999999995</v>
      </c>
      <c r="D6">
        <v>0.61460000000000004</v>
      </c>
      <c r="E6">
        <v>0.93679999999999997</v>
      </c>
      <c r="F6">
        <v>0.81230000000000002</v>
      </c>
      <c r="G6">
        <v>-0.43309999999999998</v>
      </c>
      <c r="I6" s="4" t="s">
        <v>27</v>
      </c>
      <c r="J6" s="2">
        <v>3.7142000000000003E-8</v>
      </c>
    </row>
    <row r="7" spans="1:13" x14ac:dyDescent="0.55000000000000004">
      <c r="A7">
        <v>0.94469999999999998</v>
      </c>
      <c r="B7">
        <v>0.99199999999999999</v>
      </c>
      <c r="C7">
        <v>0.88800000000000001</v>
      </c>
      <c r="E7">
        <v>0.98529999999999995</v>
      </c>
      <c r="F7">
        <v>0.92410000000000003</v>
      </c>
      <c r="G7">
        <v>0.67789999999999995</v>
      </c>
      <c r="I7" s="4" t="s">
        <v>28</v>
      </c>
      <c r="J7" s="2">
        <v>5.4305000000000004E-3</v>
      </c>
    </row>
    <row r="8" spans="1:13" x14ac:dyDescent="0.55000000000000004">
      <c r="A8">
        <v>0.97430000000000005</v>
      </c>
      <c r="B8">
        <v>0.99019999999999997</v>
      </c>
      <c r="C8">
        <v>0.65800000000000003</v>
      </c>
      <c r="D8">
        <v>0.90169999999999995</v>
      </c>
      <c r="E8">
        <v>0.98250000000000004</v>
      </c>
      <c r="F8">
        <v>0.46899999999999997</v>
      </c>
      <c r="G8">
        <v>0.72160000000000002</v>
      </c>
      <c r="I8" s="4" t="s">
        <v>29</v>
      </c>
      <c r="J8" s="2">
        <v>3.7064E-8</v>
      </c>
    </row>
    <row r="9" spans="1:13" x14ac:dyDescent="0.55000000000000004">
      <c r="A9">
        <v>0.92090000000000005</v>
      </c>
      <c r="B9">
        <v>0.97440000000000004</v>
      </c>
      <c r="C9">
        <v>0.85680000000000001</v>
      </c>
      <c r="D9">
        <v>0.80020000000000002</v>
      </c>
      <c r="E9">
        <v>0.9879</v>
      </c>
      <c r="F9">
        <v>0.93830000000000002</v>
      </c>
      <c r="G9">
        <v>0.49930000000000002</v>
      </c>
      <c r="I9" s="4" t="s">
        <v>30</v>
      </c>
      <c r="J9" s="2">
        <v>5.6041000000000001E-5</v>
      </c>
      <c r="M9" s="2"/>
    </row>
    <row r="10" spans="1:13" x14ac:dyDescent="0.55000000000000004">
      <c r="A10">
        <v>0.94630000000000003</v>
      </c>
      <c r="B10">
        <v>0.99560000000000004</v>
      </c>
      <c r="C10">
        <v>0.95830000000000004</v>
      </c>
      <c r="D10">
        <v>0.95689999999999997</v>
      </c>
      <c r="E10">
        <v>0.93610000000000004</v>
      </c>
      <c r="F10">
        <v>0.86880000000000002</v>
      </c>
      <c r="G10">
        <v>-0.23949999999999999</v>
      </c>
    </row>
    <row r="11" spans="1:13" x14ac:dyDescent="0.55000000000000004">
      <c r="A11">
        <v>0.89190000000000003</v>
      </c>
      <c r="C11">
        <v>0.89659999999999995</v>
      </c>
      <c r="D11">
        <v>0.83020000000000005</v>
      </c>
      <c r="E11">
        <v>0.97330000000000005</v>
      </c>
      <c r="F11">
        <v>0.88690000000000002</v>
      </c>
      <c r="G11">
        <v>-0.16839999999999999</v>
      </c>
    </row>
    <row r="12" spans="1:13" x14ac:dyDescent="0.55000000000000004">
      <c r="A12">
        <v>0.94289999999999996</v>
      </c>
      <c r="B12">
        <v>0.79139999999999999</v>
      </c>
      <c r="C12">
        <v>0.93930000000000002</v>
      </c>
      <c r="D12">
        <v>0.82650000000000001</v>
      </c>
      <c r="E12">
        <v>0.96230000000000004</v>
      </c>
      <c r="G12">
        <v>-6.5500000000000003E-2</v>
      </c>
      <c r="K12" s="2"/>
    </row>
    <row r="13" spans="1:13" x14ac:dyDescent="0.55000000000000004">
      <c r="A13">
        <v>0.87760000000000005</v>
      </c>
      <c r="B13">
        <v>0.57789999999999997</v>
      </c>
      <c r="C13">
        <v>0.94120000000000004</v>
      </c>
      <c r="D13">
        <v>0.64949999999999997</v>
      </c>
      <c r="F13">
        <v>0.85199999999999998</v>
      </c>
      <c r="G13">
        <v>0.65659999999999996</v>
      </c>
    </row>
    <row r="14" spans="1:13" x14ac:dyDescent="0.55000000000000004">
      <c r="A14">
        <v>0.8881</v>
      </c>
      <c r="B14">
        <v>0.65949999999999998</v>
      </c>
      <c r="D14">
        <v>0.74519999999999997</v>
      </c>
      <c r="E14">
        <v>0.93940000000000001</v>
      </c>
      <c r="F14">
        <v>0.75819999999999999</v>
      </c>
      <c r="G14">
        <v>0.34560000000000002</v>
      </c>
    </row>
    <row r="15" spans="1:13" x14ac:dyDescent="0.55000000000000004">
      <c r="A15">
        <v>0.77410000000000001</v>
      </c>
      <c r="B15">
        <v>0.91500000000000004</v>
      </c>
      <c r="C15">
        <v>0.97030000000000005</v>
      </c>
      <c r="D15">
        <v>0.69079999999999997</v>
      </c>
      <c r="E15">
        <v>0.95509999999999995</v>
      </c>
      <c r="G15">
        <v>-9.9599999999999994E-2</v>
      </c>
    </row>
    <row r="16" spans="1:13" x14ac:dyDescent="0.55000000000000004">
      <c r="A16">
        <v>0.83350000000000002</v>
      </c>
      <c r="B16">
        <v>0.86470000000000002</v>
      </c>
      <c r="C16">
        <v>0.96140000000000003</v>
      </c>
      <c r="D16">
        <v>0.70850000000000002</v>
      </c>
      <c r="E16">
        <v>0.95820000000000005</v>
      </c>
      <c r="F16">
        <v>0.89200000000000002</v>
      </c>
      <c r="G16">
        <v>0.35580000000000001</v>
      </c>
    </row>
    <row r="17" spans="1:7" x14ac:dyDescent="0.55000000000000004">
      <c r="A17">
        <v>0.74909999999999999</v>
      </c>
      <c r="B17">
        <v>0.83589999999999998</v>
      </c>
      <c r="C17">
        <v>0.95799999999999996</v>
      </c>
      <c r="E17">
        <v>0.97170000000000001</v>
      </c>
      <c r="F17">
        <v>0.9385</v>
      </c>
      <c r="G17">
        <v>0.39689999999999998</v>
      </c>
    </row>
    <row r="18" spans="1:7" x14ac:dyDescent="0.55000000000000004">
      <c r="A18">
        <v>0.93979999999999997</v>
      </c>
      <c r="B18">
        <v>0.90049999999999997</v>
      </c>
      <c r="C18">
        <v>0.93620000000000003</v>
      </c>
      <c r="E18">
        <v>0.97909999999999997</v>
      </c>
      <c r="F18">
        <v>0.94220000000000004</v>
      </c>
      <c r="G18">
        <v>-0.13639999999999999</v>
      </c>
    </row>
    <row r="19" spans="1:7" x14ac:dyDescent="0.55000000000000004">
      <c r="A19">
        <v>0.90720000000000001</v>
      </c>
      <c r="B19">
        <v>0.97389999999999999</v>
      </c>
      <c r="C19">
        <v>0.93500000000000005</v>
      </c>
      <c r="E19">
        <v>0.97750000000000004</v>
      </c>
      <c r="F19">
        <v>0.92349999999999999</v>
      </c>
      <c r="G19">
        <v>0.2049</v>
      </c>
    </row>
    <row r="20" spans="1:7" x14ac:dyDescent="0.55000000000000004">
      <c r="A20">
        <v>0.94410000000000005</v>
      </c>
      <c r="B20">
        <v>0.98209999999999997</v>
      </c>
      <c r="C20">
        <v>0.89829999999999999</v>
      </c>
      <c r="E20">
        <v>0.99260000000000004</v>
      </c>
      <c r="G20">
        <v>0.1835</v>
      </c>
    </row>
    <row r="21" spans="1:7" x14ac:dyDescent="0.55000000000000004">
      <c r="A21">
        <v>0.9284</v>
      </c>
      <c r="B21">
        <v>0.96989999999999998</v>
      </c>
      <c r="C21">
        <v>0.96650000000000003</v>
      </c>
      <c r="E21">
        <v>0.99319999999999997</v>
      </c>
      <c r="G21">
        <v>0.55579999999999996</v>
      </c>
    </row>
    <row r="22" spans="1:7" x14ac:dyDescent="0.55000000000000004">
      <c r="A22">
        <v>0.95389999999999997</v>
      </c>
      <c r="B22">
        <v>0.99770000000000003</v>
      </c>
      <c r="C22">
        <v>0.93989999999999996</v>
      </c>
      <c r="E22">
        <v>0.9556</v>
      </c>
      <c r="G22">
        <v>0.39179999999999998</v>
      </c>
    </row>
    <row r="23" spans="1:7" x14ac:dyDescent="0.55000000000000004">
      <c r="A23">
        <v>0.93400000000000005</v>
      </c>
      <c r="B23">
        <v>0.99709999999999999</v>
      </c>
      <c r="C23">
        <v>0.96220000000000006</v>
      </c>
      <c r="E23">
        <v>0.97750000000000004</v>
      </c>
      <c r="G23">
        <v>0.70530000000000004</v>
      </c>
    </row>
    <row r="24" spans="1:7" x14ac:dyDescent="0.55000000000000004">
      <c r="A24">
        <v>0.8498</v>
      </c>
      <c r="B24">
        <v>0.99229999999999996</v>
      </c>
      <c r="C24">
        <v>0.93110000000000004</v>
      </c>
      <c r="E24">
        <v>0.98050000000000004</v>
      </c>
      <c r="G24">
        <v>0.35170000000000001</v>
      </c>
    </row>
    <row r="25" spans="1:7" x14ac:dyDescent="0.55000000000000004">
      <c r="A25">
        <v>0.97850000000000004</v>
      </c>
      <c r="C25">
        <v>0.95509999999999995</v>
      </c>
      <c r="G25">
        <v>0.56399999999999995</v>
      </c>
    </row>
    <row r="26" spans="1:7" x14ac:dyDescent="0.55000000000000004">
      <c r="A26">
        <v>0.76780000000000004</v>
      </c>
      <c r="G26">
        <v>0.27929999999999999</v>
      </c>
    </row>
    <row r="28" spans="1:7" x14ac:dyDescent="0.55000000000000004">
      <c r="A28">
        <v>0.7268</v>
      </c>
      <c r="G28">
        <v>-0.12230000000000001</v>
      </c>
    </row>
    <row r="29" spans="1:7" x14ac:dyDescent="0.55000000000000004">
      <c r="A29">
        <v>0.79700000000000004</v>
      </c>
      <c r="G29">
        <v>0.50029999999999997</v>
      </c>
    </row>
    <row r="30" spans="1:7" x14ac:dyDescent="0.55000000000000004">
      <c r="A30">
        <v>0.82820000000000005</v>
      </c>
      <c r="G30">
        <v>0.74719999999999998</v>
      </c>
    </row>
    <row r="31" spans="1:7" x14ac:dyDescent="0.55000000000000004">
      <c r="A31">
        <v>0.79349999999999998</v>
      </c>
      <c r="G31">
        <v>0.62790000000000001</v>
      </c>
    </row>
    <row r="32" spans="1:7" x14ac:dyDescent="0.55000000000000004">
      <c r="A32">
        <v>0.77270000000000005</v>
      </c>
      <c r="G32">
        <v>5.7500000000000002E-2</v>
      </c>
    </row>
    <row r="33" spans="1:7" x14ac:dyDescent="0.55000000000000004">
      <c r="A33">
        <v>0.46789999999999998</v>
      </c>
      <c r="G33">
        <v>0.25</v>
      </c>
    </row>
    <row r="34" spans="1:7" x14ac:dyDescent="0.55000000000000004">
      <c r="A34">
        <v>0.96809999999999996</v>
      </c>
      <c r="G34">
        <v>0.47239999999999999</v>
      </c>
    </row>
    <row r="35" spans="1:7" x14ac:dyDescent="0.55000000000000004">
      <c r="A35">
        <v>0.70220000000000005</v>
      </c>
      <c r="G35">
        <v>0.41149999999999998</v>
      </c>
    </row>
    <row r="36" spans="1:7" x14ac:dyDescent="0.55000000000000004">
      <c r="A36">
        <v>0.73080000000000001</v>
      </c>
      <c r="G36">
        <v>0.59760000000000002</v>
      </c>
    </row>
    <row r="37" spans="1:7" x14ac:dyDescent="0.55000000000000004">
      <c r="A37">
        <v>0.71089999999999998</v>
      </c>
      <c r="G37">
        <v>-0.31159999999999999</v>
      </c>
    </row>
    <row r="38" spans="1:7" x14ac:dyDescent="0.55000000000000004">
      <c r="A38">
        <v>0.72889999999999999</v>
      </c>
      <c r="G38">
        <v>0.6</v>
      </c>
    </row>
    <row r="39" spans="1:7" x14ac:dyDescent="0.55000000000000004">
      <c r="A39">
        <v>0.88800000000000001</v>
      </c>
      <c r="G39">
        <v>0.79859999999999998</v>
      </c>
    </row>
    <row r="40" spans="1:7" x14ac:dyDescent="0.55000000000000004">
      <c r="A40">
        <v>0.9798</v>
      </c>
      <c r="G40">
        <v>-7.7600000000000002E-2</v>
      </c>
    </row>
    <row r="42" spans="1:7" x14ac:dyDescent="0.55000000000000004">
      <c r="G42">
        <v>-0.25740000000000002</v>
      </c>
    </row>
    <row r="43" spans="1:7" x14ac:dyDescent="0.55000000000000004">
      <c r="G43">
        <v>0.41899999999999998</v>
      </c>
    </row>
    <row r="44" spans="1:7" x14ac:dyDescent="0.55000000000000004">
      <c r="G44">
        <v>-0.33929999999999999</v>
      </c>
    </row>
    <row r="45" spans="1:7" x14ac:dyDescent="0.55000000000000004">
      <c r="G45">
        <v>0.28460000000000002</v>
      </c>
    </row>
    <row r="46" spans="1:7" x14ac:dyDescent="0.55000000000000004">
      <c r="G46">
        <v>-0.37019999999999997</v>
      </c>
    </row>
    <row r="47" spans="1:7" x14ac:dyDescent="0.55000000000000004">
      <c r="G47">
        <v>9.9199999999999997E-2</v>
      </c>
    </row>
    <row r="48" spans="1:7" x14ac:dyDescent="0.55000000000000004">
      <c r="G48">
        <v>0.8498</v>
      </c>
    </row>
    <row r="49" spans="7:7" x14ac:dyDescent="0.55000000000000004">
      <c r="G49">
        <v>0.75990000000000002</v>
      </c>
    </row>
    <row r="50" spans="7:7" x14ac:dyDescent="0.55000000000000004">
      <c r="G50">
        <v>-0.51319999999999999</v>
      </c>
    </row>
    <row r="52" spans="7:7" x14ac:dyDescent="0.55000000000000004">
      <c r="G52">
        <v>7.51E-2</v>
      </c>
    </row>
    <row r="53" spans="7:7" x14ac:dyDescent="0.55000000000000004">
      <c r="G53">
        <v>-0.40389999999999998</v>
      </c>
    </row>
    <row r="54" spans="7:7" x14ac:dyDescent="0.55000000000000004">
      <c r="G54">
        <v>3.4799999999999998E-2</v>
      </c>
    </row>
    <row r="55" spans="7:7" x14ac:dyDescent="0.55000000000000004">
      <c r="G55">
        <v>0.56879999999999997</v>
      </c>
    </row>
    <row r="56" spans="7:7" x14ac:dyDescent="0.55000000000000004">
      <c r="G56">
        <v>0.68969999999999998</v>
      </c>
    </row>
    <row r="57" spans="7:7" x14ac:dyDescent="0.55000000000000004">
      <c r="G57">
        <v>-3.8399999999999997E-2</v>
      </c>
    </row>
    <row r="58" spans="7:7" x14ac:dyDescent="0.55000000000000004">
      <c r="G58">
        <v>0.71589999999999998</v>
      </c>
    </row>
    <row r="59" spans="7:7" x14ac:dyDescent="0.55000000000000004">
      <c r="G59">
        <v>0.1056</v>
      </c>
    </row>
    <row r="60" spans="7:7" x14ac:dyDescent="0.55000000000000004">
      <c r="G60">
        <v>-0.83499999999999996</v>
      </c>
    </row>
    <row r="61" spans="7:7" x14ac:dyDescent="0.55000000000000004">
      <c r="G61">
        <v>0.61280000000000001</v>
      </c>
    </row>
    <row r="62" spans="7:7" x14ac:dyDescent="0.55000000000000004">
      <c r="G62">
        <v>0.98850000000000005</v>
      </c>
    </row>
    <row r="63" spans="7:7" x14ac:dyDescent="0.55000000000000004">
      <c r="G63">
        <v>0.97040000000000004</v>
      </c>
    </row>
    <row r="64" spans="7:7" x14ac:dyDescent="0.55000000000000004">
      <c r="G64">
        <v>-0.47670000000000001</v>
      </c>
    </row>
    <row r="66" spans="7:7" x14ac:dyDescent="0.55000000000000004">
      <c r="G66">
        <v>0.4037</v>
      </c>
    </row>
    <row r="67" spans="7:7" x14ac:dyDescent="0.55000000000000004">
      <c r="G67">
        <v>-0.1087</v>
      </c>
    </row>
    <row r="68" spans="7:7" x14ac:dyDescent="0.55000000000000004">
      <c r="G68">
        <v>0.23180000000000001</v>
      </c>
    </row>
    <row r="69" spans="7:7" x14ac:dyDescent="0.55000000000000004">
      <c r="G69">
        <v>-0.13469999999999999</v>
      </c>
    </row>
    <row r="70" spans="7:7" x14ac:dyDescent="0.55000000000000004">
      <c r="G70">
        <v>-0.2555</v>
      </c>
    </row>
    <row r="71" spans="7:7" x14ac:dyDescent="0.55000000000000004">
      <c r="G71">
        <v>-7.2400000000000006E-2</v>
      </c>
    </row>
    <row r="72" spans="7:7" x14ac:dyDescent="0.55000000000000004">
      <c r="G72">
        <v>0.51929999999999998</v>
      </c>
    </row>
    <row r="73" spans="7:7" x14ac:dyDescent="0.55000000000000004">
      <c r="G73">
        <v>-0.21609999999999999</v>
      </c>
    </row>
    <row r="74" spans="7:7" x14ac:dyDescent="0.55000000000000004">
      <c r="G74">
        <v>0.90669999999999995</v>
      </c>
    </row>
    <row r="75" spans="7:7" x14ac:dyDescent="0.55000000000000004">
      <c r="G75">
        <v>0.25269999999999998</v>
      </c>
    </row>
    <row r="76" spans="7:7" x14ac:dyDescent="0.55000000000000004">
      <c r="G76">
        <v>0.38250000000000001</v>
      </c>
    </row>
    <row r="77" spans="7:7" x14ac:dyDescent="0.55000000000000004">
      <c r="G77">
        <v>0.8286</v>
      </c>
    </row>
    <row r="79" spans="7:7" x14ac:dyDescent="0.55000000000000004">
      <c r="G79">
        <v>-0.19670000000000001</v>
      </c>
    </row>
    <row r="80" spans="7:7" x14ac:dyDescent="0.55000000000000004">
      <c r="G80">
        <v>-0.53469999999999995</v>
      </c>
    </row>
    <row r="81" spans="7:7" x14ac:dyDescent="0.55000000000000004">
      <c r="G81">
        <v>0.62749999999999995</v>
      </c>
    </row>
    <row r="82" spans="7:7" x14ac:dyDescent="0.55000000000000004">
      <c r="G82">
        <v>0.84030000000000005</v>
      </c>
    </row>
    <row r="83" spans="7:7" x14ac:dyDescent="0.55000000000000004">
      <c r="G83">
        <v>0.92490000000000006</v>
      </c>
    </row>
    <row r="84" spans="7:7" x14ac:dyDescent="0.55000000000000004">
      <c r="G84">
        <v>0.70679999999999998</v>
      </c>
    </row>
    <row r="85" spans="7:7" x14ac:dyDescent="0.55000000000000004">
      <c r="G85">
        <v>0.73119999999999996</v>
      </c>
    </row>
    <row r="86" spans="7:7" x14ac:dyDescent="0.55000000000000004">
      <c r="G86">
        <v>0.21909999999999999</v>
      </c>
    </row>
    <row r="87" spans="7:7" x14ac:dyDescent="0.55000000000000004">
      <c r="G87">
        <v>0.50490000000000002</v>
      </c>
    </row>
    <row r="88" spans="7:7" x14ac:dyDescent="0.55000000000000004">
      <c r="G88">
        <v>0.4496</v>
      </c>
    </row>
    <row r="89" spans="7:7" x14ac:dyDescent="0.55000000000000004">
      <c r="G89">
        <v>0.9395</v>
      </c>
    </row>
    <row r="92" spans="7:7" x14ac:dyDescent="0.55000000000000004">
      <c r="G92">
        <v>-0.2044</v>
      </c>
    </row>
    <row r="93" spans="7:7" x14ac:dyDescent="0.55000000000000004">
      <c r="G93">
        <v>-0.39379999999999998</v>
      </c>
    </row>
    <row r="94" spans="7:7" x14ac:dyDescent="0.55000000000000004">
      <c r="G94">
        <v>0.28399999999999997</v>
      </c>
    </row>
    <row r="95" spans="7:7" x14ac:dyDescent="0.55000000000000004">
      <c r="G95">
        <v>-0.1255</v>
      </c>
    </row>
    <row r="96" spans="7:7" x14ac:dyDescent="0.55000000000000004">
      <c r="G96">
        <v>0.30919999999999997</v>
      </c>
    </row>
    <row r="98" spans="7:7" x14ac:dyDescent="0.55000000000000004">
      <c r="G98">
        <v>0.42030000000000001</v>
      </c>
    </row>
    <row r="99" spans="7:7" x14ac:dyDescent="0.55000000000000004">
      <c r="G99">
        <v>0.20619999999999999</v>
      </c>
    </row>
    <row r="100" spans="7:7" x14ac:dyDescent="0.55000000000000004">
      <c r="G100">
        <v>-0.3352</v>
      </c>
    </row>
    <row r="101" spans="7:7" x14ac:dyDescent="0.55000000000000004">
      <c r="G101">
        <v>-0.32019999999999998</v>
      </c>
    </row>
    <row r="102" spans="7:7" x14ac:dyDescent="0.55000000000000004">
      <c r="G102">
        <v>-0.32350000000000001</v>
      </c>
    </row>
    <row r="103" spans="7:7" x14ac:dyDescent="0.55000000000000004">
      <c r="G103">
        <v>-0.13589999999999999</v>
      </c>
    </row>
    <row r="104" spans="7:7" x14ac:dyDescent="0.55000000000000004">
      <c r="G104">
        <v>-0.4864</v>
      </c>
    </row>
    <row r="105" spans="7:7" x14ac:dyDescent="0.55000000000000004">
      <c r="G105">
        <v>0.4703</v>
      </c>
    </row>
    <row r="106" spans="7:7" x14ac:dyDescent="0.55000000000000004">
      <c r="G106">
        <v>0.51700000000000002</v>
      </c>
    </row>
    <row r="107" spans="7:7" x14ac:dyDescent="0.55000000000000004">
      <c r="G107">
        <v>-8.1799999999999998E-2</v>
      </c>
    </row>
    <row r="108" spans="7:7" x14ac:dyDescent="0.55000000000000004">
      <c r="G108">
        <v>1.4800000000000001E-2</v>
      </c>
    </row>
    <row r="109" spans="7:7" x14ac:dyDescent="0.55000000000000004">
      <c r="G109">
        <v>0.54469999999999996</v>
      </c>
    </row>
    <row r="110" spans="7:7" x14ac:dyDescent="0.55000000000000004">
      <c r="G110">
        <v>0.25850000000000001</v>
      </c>
    </row>
    <row r="111" spans="7:7" x14ac:dyDescent="0.55000000000000004">
      <c r="G111">
        <v>4.7800000000000002E-2</v>
      </c>
    </row>
    <row r="112" spans="7:7" x14ac:dyDescent="0.55000000000000004">
      <c r="G112">
        <v>0.76870000000000005</v>
      </c>
    </row>
    <row r="113" spans="7:7" x14ac:dyDescent="0.55000000000000004">
      <c r="G113">
        <v>0.8982</v>
      </c>
    </row>
    <row r="114" spans="7:7" x14ac:dyDescent="0.55000000000000004">
      <c r="G114">
        <v>0.6502</v>
      </c>
    </row>
    <row r="115" spans="7:7" x14ac:dyDescent="0.55000000000000004">
      <c r="G115">
        <v>0.1009</v>
      </c>
    </row>
    <row r="116" spans="7:7" x14ac:dyDescent="0.55000000000000004">
      <c r="G116">
        <v>-0.71150000000000002</v>
      </c>
    </row>
    <row r="117" spans="7:7" x14ac:dyDescent="0.55000000000000004">
      <c r="G117">
        <v>-0.28489999999999999</v>
      </c>
    </row>
    <row r="119" spans="7:7" x14ac:dyDescent="0.55000000000000004">
      <c r="G119">
        <v>-0.1076</v>
      </c>
    </row>
    <row r="120" spans="7:7" x14ac:dyDescent="0.55000000000000004">
      <c r="G120">
        <v>0.71060000000000001</v>
      </c>
    </row>
    <row r="121" spans="7:7" x14ac:dyDescent="0.55000000000000004">
      <c r="G121">
        <v>-0.13009999999999999</v>
      </c>
    </row>
    <row r="122" spans="7:7" x14ac:dyDescent="0.55000000000000004">
      <c r="G122">
        <v>0.68930000000000002</v>
      </c>
    </row>
    <row r="123" spans="7:7" x14ac:dyDescent="0.55000000000000004">
      <c r="G123">
        <v>-0.29830000000000001</v>
      </c>
    </row>
    <row r="124" spans="7:7" x14ac:dyDescent="0.55000000000000004">
      <c r="G124">
        <v>-0.41160000000000002</v>
      </c>
    </row>
    <row r="125" spans="7:7" x14ac:dyDescent="0.55000000000000004">
      <c r="G125">
        <v>-3.7600000000000001E-2</v>
      </c>
    </row>
    <row r="126" spans="7:7" x14ac:dyDescent="0.55000000000000004">
      <c r="G126">
        <v>0.90649999999999997</v>
      </c>
    </row>
    <row r="127" spans="7:7" x14ac:dyDescent="0.55000000000000004">
      <c r="G127">
        <v>0.45390000000000003</v>
      </c>
    </row>
    <row r="128" spans="7:7" x14ac:dyDescent="0.55000000000000004">
      <c r="G128">
        <v>0.84140000000000004</v>
      </c>
    </row>
    <row r="129" spans="7:7" x14ac:dyDescent="0.55000000000000004">
      <c r="G129">
        <v>-0.47449999999999998</v>
      </c>
    </row>
    <row r="131" spans="7:7" x14ac:dyDescent="0.55000000000000004">
      <c r="G131">
        <v>-0.1736</v>
      </c>
    </row>
    <row r="132" spans="7:7" x14ac:dyDescent="0.55000000000000004">
      <c r="G132">
        <v>-0.24429999999999999</v>
      </c>
    </row>
    <row r="133" spans="7:7" x14ac:dyDescent="0.55000000000000004">
      <c r="G133">
        <v>0.21759999999999999</v>
      </c>
    </row>
    <row r="134" spans="7:7" x14ac:dyDescent="0.55000000000000004">
      <c r="G134">
        <v>0.59509999999999996</v>
      </c>
    </row>
    <row r="135" spans="7:7" x14ac:dyDescent="0.55000000000000004">
      <c r="G135">
        <v>-0.22209999999999999</v>
      </c>
    </row>
    <row r="136" spans="7:7" x14ac:dyDescent="0.55000000000000004">
      <c r="G136">
        <v>-9.6199999999999994E-2</v>
      </c>
    </row>
    <row r="137" spans="7:7" x14ac:dyDescent="0.55000000000000004">
      <c r="G137">
        <v>0.17249999999999999</v>
      </c>
    </row>
    <row r="138" spans="7:7" x14ac:dyDescent="0.55000000000000004">
      <c r="G138">
        <v>0.37730000000000002</v>
      </c>
    </row>
    <row r="139" spans="7:7" x14ac:dyDescent="0.55000000000000004">
      <c r="G139">
        <v>-0.15459999999999999</v>
      </c>
    </row>
    <row r="140" spans="7:7" x14ac:dyDescent="0.55000000000000004">
      <c r="G140">
        <v>0.2379</v>
      </c>
    </row>
    <row r="142" spans="7:7" x14ac:dyDescent="0.55000000000000004">
      <c r="G142">
        <v>-0.27050000000000002</v>
      </c>
    </row>
    <row r="143" spans="7:7" x14ac:dyDescent="0.55000000000000004">
      <c r="G143">
        <v>-0.54310000000000003</v>
      </c>
    </row>
    <row r="145" spans="7:7" x14ac:dyDescent="0.55000000000000004">
      <c r="G145">
        <v>-5.8000000000000003E-2</v>
      </c>
    </row>
    <row r="146" spans="7:7" x14ac:dyDescent="0.55000000000000004">
      <c r="G146">
        <v>0.31569999999999998</v>
      </c>
    </row>
    <row r="147" spans="7:7" x14ac:dyDescent="0.55000000000000004">
      <c r="G147">
        <v>-0.31519999999999998</v>
      </c>
    </row>
    <row r="148" spans="7:7" x14ac:dyDescent="0.55000000000000004">
      <c r="G148">
        <v>0.49869999999999998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6"/>
  <sheetViews>
    <sheetView topLeftCell="A24" zoomScale="52" workbookViewId="0">
      <selection activeCell="Q8" sqref="Q8"/>
    </sheetView>
  </sheetViews>
  <sheetFormatPr defaultRowHeight="14.4" x14ac:dyDescent="0.55000000000000004"/>
  <cols>
    <col min="2" max="2" width="11.3125" bestFit="1" customWidth="1"/>
    <col min="3" max="3" width="14.734375" bestFit="1" customWidth="1"/>
    <col min="4" max="4" width="13.83984375" bestFit="1" customWidth="1"/>
    <col min="5" max="5" width="30.3125" bestFit="1" customWidth="1"/>
    <col min="6" max="6" width="13.1015625" bestFit="1" customWidth="1"/>
    <col min="7" max="7" width="15.47265625" bestFit="1" customWidth="1"/>
    <col min="8" max="8" width="18.9453125" bestFit="1" customWidth="1"/>
    <col min="9" max="9" width="18" bestFit="1" customWidth="1"/>
    <col min="10" max="10" width="18.9453125" bestFit="1" customWidth="1"/>
    <col min="11" max="11" width="12.83984375" bestFit="1" customWidth="1"/>
    <col min="12" max="12" width="13.3125" bestFit="1" customWidth="1"/>
    <col min="13" max="13" width="12.83984375" bestFit="1" customWidth="1"/>
    <col min="14" max="14" width="11.5234375" bestFit="1" customWidth="1"/>
  </cols>
  <sheetData>
    <row r="1" spans="2:14" ht="14.7" thickBot="1" x14ac:dyDescent="0.6"/>
    <row r="2" spans="2:14" ht="26.1" thickBot="1" x14ac:dyDescent="1">
      <c r="B2" s="49" t="s">
        <v>115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</row>
    <row r="3" spans="2:14" x14ac:dyDescent="0.55000000000000004">
      <c r="B3" s="48"/>
      <c r="C3" s="48"/>
      <c r="D3" s="48" t="s">
        <v>20</v>
      </c>
      <c r="E3" s="48" t="s">
        <v>40</v>
      </c>
      <c r="F3" s="48" t="s">
        <v>41</v>
      </c>
      <c r="G3" s="48" t="s">
        <v>16</v>
      </c>
      <c r="H3" s="48" t="s">
        <v>30</v>
      </c>
      <c r="I3" s="48" t="s">
        <v>28</v>
      </c>
      <c r="J3" s="48" t="s">
        <v>42</v>
      </c>
      <c r="K3" s="48" t="s">
        <v>26</v>
      </c>
      <c r="L3" s="48" t="s">
        <v>25</v>
      </c>
      <c r="M3" s="48" t="s">
        <v>27</v>
      </c>
      <c r="N3" s="48" t="s">
        <v>12</v>
      </c>
    </row>
    <row r="4" spans="2:14" x14ac:dyDescent="0.55000000000000004">
      <c r="B4" s="38"/>
      <c r="C4" s="38"/>
      <c r="D4" s="38" t="s">
        <v>43</v>
      </c>
      <c r="E4" s="38" t="s">
        <v>44</v>
      </c>
      <c r="F4" s="38" t="s">
        <v>45</v>
      </c>
      <c r="G4" s="38" t="s">
        <v>46</v>
      </c>
      <c r="H4" s="38" t="s">
        <v>47</v>
      </c>
      <c r="I4" s="38" t="s">
        <v>48</v>
      </c>
      <c r="J4" s="38" t="s">
        <v>49</v>
      </c>
      <c r="K4" s="38" t="s">
        <v>50</v>
      </c>
      <c r="L4" s="38" t="s">
        <v>51</v>
      </c>
      <c r="M4" s="38" t="s">
        <v>52</v>
      </c>
      <c r="N4" s="38" t="s">
        <v>54</v>
      </c>
    </row>
    <row r="5" spans="2:14" x14ac:dyDescent="0.55000000000000004">
      <c r="B5" s="38" t="s">
        <v>20</v>
      </c>
      <c r="C5" s="38" t="s">
        <v>43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2:14" ht="28.8" x14ac:dyDescent="0.55000000000000004">
      <c r="B6" s="38" t="s">
        <v>40</v>
      </c>
      <c r="C6" s="38" t="s">
        <v>44</v>
      </c>
      <c r="D6" s="40" t="s">
        <v>79</v>
      </c>
      <c r="E6" s="41"/>
      <c r="F6" s="39"/>
      <c r="G6" s="39"/>
      <c r="H6" s="39"/>
      <c r="I6" s="42"/>
      <c r="J6" s="42"/>
      <c r="K6" s="42"/>
      <c r="L6" s="39"/>
      <c r="M6" s="39"/>
      <c r="N6" s="39"/>
    </row>
    <row r="7" spans="2:14" x14ac:dyDescent="0.55000000000000004">
      <c r="B7" s="38" t="s">
        <v>17</v>
      </c>
      <c r="C7" s="38" t="s">
        <v>45</v>
      </c>
      <c r="D7" s="43"/>
      <c r="E7" s="43"/>
      <c r="F7" s="39"/>
      <c r="G7" s="39"/>
      <c r="H7" s="39"/>
      <c r="I7" s="39"/>
      <c r="J7" s="39"/>
      <c r="K7" s="39"/>
      <c r="L7" s="39"/>
      <c r="M7" s="39"/>
      <c r="N7" s="39"/>
    </row>
    <row r="8" spans="2:14" ht="28.8" x14ac:dyDescent="0.55000000000000004">
      <c r="B8" s="38" t="s">
        <v>53</v>
      </c>
      <c r="C8" s="38" t="s">
        <v>46</v>
      </c>
      <c r="D8" s="40" t="s">
        <v>80</v>
      </c>
      <c r="E8" s="40"/>
      <c r="F8" s="43" t="s">
        <v>81</v>
      </c>
      <c r="G8" s="41"/>
      <c r="H8" s="42"/>
      <c r="I8" s="39"/>
      <c r="J8" s="39"/>
      <c r="K8" s="39"/>
      <c r="L8" s="39"/>
      <c r="M8" s="39"/>
      <c r="N8" s="39"/>
    </row>
    <row r="9" spans="2:14" ht="86.4" x14ac:dyDescent="0.55000000000000004">
      <c r="B9" s="38" t="s">
        <v>30</v>
      </c>
      <c r="C9" s="38" t="s">
        <v>47</v>
      </c>
      <c r="D9" s="43"/>
      <c r="E9" s="40" t="s">
        <v>82</v>
      </c>
      <c r="F9" s="40" t="s">
        <v>83</v>
      </c>
      <c r="G9" s="43"/>
      <c r="H9" s="41"/>
      <c r="I9" s="39"/>
      <c r="J9" s="39"/>
      <c r="K9" s="39"/>
      <c r="L9" s="39"/>
      <c r="M9" s="39"/>
      <c r="N9" s="39"/>
    </row>
    <row r="10" spans="2:14" ht="86.4" x14ac:dyDescent="0.55000000000000004">
      <c r="B10" s="38" t="s">
        <v>28</v>
      </c>
      <c r="C10" s="38" t="s">
        <v>48</v>
      </c>
      <c r="D10" s="43"/>
      <c r="E10" s="40" t="s">
        <v>109</v>
      </c>
      <c r="F10" s="40" t="s">
        <v>84</v>
      </c>
      <c r="G10" s="40" t="s">
        <v>85</v>
      </c>
      <c r="H10" s="40" t="s">
        <v>110</v>
      </c>
      <c r="I10" s="41"/>
      <c r="J10" s="39"/>
      <c r="K10" s="39"/>
      <c r="L10" s="39"/>
      <c r="M10" s="39"/>
      <c r="N10" s="39"/>
    </row>
    <row r="11" spans="2:14" ht="57.6" x14ac:dyDescent="0.55000000000000004">
      <c r="B11" s="38" t="s">
        <v>42</v>
      </c>
      <c r="C11" s="38" t="s">
        <v>49</v>
      </c>
      <c r="D11" s="43" t="s">
        <v>86</v>
      </c>
      <c r="E11" s="40" t="s">
        <v>87</v>
      </c>
      <c r="F11" s="43"/>
      <c r="G11" s="43" t="s">
        <v>88</v>
      </c>
      <c r="H11" s="40" t="s">
        <v>111</v>
      </c>
      <c r="I11" s="43" t="s">
        <v>89</v>
      </c>
      <c r="J11" s="41"/>
      <c r="K11" s="42"/>
      <c r="L11" s="39"/>
      <c r="M11" s="39"/>
      <c r="N11" s="39"/>
    </row>
    <row r="12" spans="2:14" ht="144" x14ac:dyDescent="0.55000000000000004">
      <c r="B12" s="38" t="s">
        <v>26</v>
      </c>
      <c r="C12" s="38" t="s">
        <v>50</v>
      </c>
      <c r="D12" s="40" t="s">
        <v>90</v>
      </c>
      <c r="E12" s="40" t="s">
        <v>114</v>
      </c>
      <c r="F12" s="43"/>
      <c r="G12" s="43"/>
      <c r="H12" s="40" t="s">
        <v>91</v>
      </c>
      <c r="I12" s="40" t="s">
        <v>92</v>
      </c>
      <c r="J12" s="40" t="s">
        <v>93</v>
      </c>
      <c r="K12" s="41"/>
      <c r="L12" s="39"/>
      <c r="M12" s="39"/>
      <c r="N12" s="39"/>
    </row>
    <row r="13" spans="2:14" ht="72" x14ac:dyDescent="0.55000000000000004">
      <c r="B13" s="38" t="s">
        <v>25</v>
      </c>
      <c r="C13" s="38" t="s">
        <v>51</v>
      </c>
      <c r="D13" s="43"/>
      <c r="E13" s="43"/>
      <c r="F13" s="40" t="s">
        <v>94</v>
      </c>
      <c r="G13" s="43"/>
      <c r="H13" s="43"/>
      <c r="I13" s="40" t="s">
        <v>95</v>
      </c>
      <c r="J13" s="43"/>
      <c r="K13" s="40"/>
      <c r="L13" s="39"/>
      <c r="M13" s="39"/>
      <c r="N13" s="39"/>
    </row>
    <row r="14" spans="2:14" ht="144" x14ac:dyDescent="0.55000000000000004">
      <c r="B14" s="38" t="s">
        <v>27</v>
      </c>
      <c r="C14" s="38" t="s">
        <v>52</v>
      </c>
      <c r="D14" s="43"/>
      <c r="E14" s="44" t="s">
        <v>96</v>
      </c>
      <c r="F14" s="43" t="s">
        <v>97</v>
      </c>
      <c r="G14" s="43"/>
      <c r="H14" s="40" t="s">
        <v>112</v>
      </c>
      <c r="I14" s="40" t="s">
        <v>98</v>
      </c>
      <c r="J14" s="40" t="s">
        <v>99</v>
      </c>
      <c r="K14" s="40" t="s">
        <v>100</v>
      </c>
      <c r="L14" s="43"/>
      <c r="M14" s="41"/>
      <c r="N14" s="39"/>
    </row>
    <row r="15" spans="2:14" ht="129.6" x14ac:dyDescent="0.55000000000000004">
      <c r="B15" s="38" t="s">
        <v>12</v>
      </c>
      <c r="C15" s="38" t="s">
        <v>54</v>
      </c>
      <c r="D15" s="40" t="s">
        <v>101</v>
      </c>
      <c r="E15" s="43" t="s">
        <v>102</v>
      </c>
      <c r="F15" s="43" t="s">
        <v>103</v>
      </c>
      <c r="G15" s="43" t="s">
        <v>104</v>
      </c>
      <c r="H15" s="43" t="s">
        <v>105</v>
      </c>
      <c r="I15" s="43" t="s">
        <v>106</v>
      </c>
      <c r="J15" s="40" t="s">
        <v>113</v>
      </c>
      <c r="K15" s="40" t="s">
        <v>107</v>
      </c>
      <c r="L15" s="43"/>
      <c r="M15" s="40" t="s">
        <v>108</v>
      </c>
      <c r="N15" s="41"/>
    </row>
    <row r="16" spans="2:14" x14ac:dyDescent="0.55000000000000004">
      <c r="B16" s="45"/>
      <c r="C16" s="45"/>
      <c r="D16" s="38" t="s">
        <v>20</v>
      </c>
      <c r="E16" s="38" t="s">
        <v>40</v>
      </c>
      <c r="F16" s="38" t="s">
        <v>41</v>
      </c>
      <c r="G16" s="38" t="s">
        <v>16</v>
      </c>
      <c r="H16" s="38" t="s">
        <v>30</v>
      </c>
      <c r="I16" s="38" t="s">
        <v>28</v>
      </c>
      <c r="J16" s="38" t="s">
        <v>42</v>
      </c>
      <c r="K16" s="38" t="s">
        <v>26</v>
      </c>
      <c r="L16" s="38" t="s">
        <v>25</v>
      </c>
      <c r="M16" s="38" t="s">
        <v>27</v>
      </c>
      <c r="N16" s="38" t="s">
        <v>12</v>
      </c>
    </row>
    <row r="17" spans="2:14" ht="14.7" thickBot="1" x14ac:dyDescent="0.6">
      <c r="B17" s="45"/>
      <c r="C17" s="45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2:14" ht="26.1" thickBot="1" x14ac:dyDescent="1">
      <c r="B18" s="49" t="s">
        <v>116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1"/>
    </row>
    <row r="19" spans="2:14" x14ac:dyDescent="0.55000000000000004">
      <c r="B19" s="47"/>
      <c r="C19" s="47"/>
      <c r="D19" s="47" t="s">
        <v>20</v>
      </c>
      <c r="E19" s="47" t="s">
        <v>40</v>
      </c>
      <c r="F19" s="47" t="s">
        <v>41</v>
      </c>
      <c r="G19" s="47" t="s">
        <v>16</v>
      </c>
      <c r="H19" s="47" t="s">
        <v>30</v>
      </c>
      <c r="I19" s="47" t="s">
        <v>28</v>
      </c>
      <c r="J19" s="47" t="s">
        <v>42</v>
      </c>
      <c r="K19" s="47" t="s">
        <v>26</v>
      </c>
      <c r="L19" s="47" t="s">
        <v>25</v>
      </c>
      <c r="M19" s="47" t="s">
        <v>27</v>
      </c>
    </row>
    <row r="20" spans="2:14" x14ac:dyDescent="0.55000000000000004">
      <c r="B20" s="5"/>
      <c r="C20" s="5"/>
      <c r="D20" s="5" t="s">
        <v>43</v>
      </c>
      <c r="E20" s="5" t="s">
        <v>44</v>
      </c>
      <c r="F20" s="5" t="s">
        <v>45</v>
      </c>
      <c r="G20" s="5" t="s">
        <v>46</v>
      </c>
      <c r="H20" s="5" t="s">
        <v>47</v>
      </c>
      <c r="I20" s="5" t="s">
        <v>48</v>
      </c>
      <c r="J20" s="5" t="s">
        <v>49</v>
      </c>
      <c r="K20" s="5" t="s">
        <v>50</v>
      </c>
      <c r="L20" s="5" t="s">
        <v>51</v>
      </c>
      <c r="M20" s="5" t="s">
        <v>52</v>
      </c>
    </row>
    <row r="21" spans="2:14" ht="30.6" customHeight="1" x14ac:dyDescent="0.55000000000000004">
      <c r="B21" s="5" t="s">
        <v>20</v>
      </c>
      <c r="C21" s="5" t="s">
        <v>43</v>
      </c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2:14" ht="18.3" customHeight="1" x14ac:dyDescent="0.55000000000000004">
      <c r="B22" s="5" t="s">
        <v>40</v>
      </c>
      <c r="C22" s="5" t="s">
        <v>44</v>
      </c>
      <c r="D22" s="6">
        <v>2</v>
      </c>
      <c r="E22" s="6"/>
      <c r="F22" s="6"/>
      <c r="G22" s="6"/>
      <c r="H22" s="6"/>
      <c r="I22" s="6"/>
      <c r="J22" s="6"/>
      <c r="K22" s="6"/>
      <c r="L22" s="6"/>
      <c r="M22" s="6"/>
    </row>
    <row r="23" spans="2:14" ht="18.3" customHeight="1" x14ac:dyDescent="0.55000000000000004">
      <c r="B23" s="5" t="s">
        <v>17</v>
      </c>
      <c r="C23" s="5" t="s">
        <v>45</v>
      </c>
      <c r="D23" s="6">
        <v>0</v>
      </c>
      <c r="E23" s="6">
        <v>0</v>
      </c>
      <c r="F23" s="6"/>
      <c r="G23" s="6"/>
      <c r="H23" s="6"/>
      <c r="I23" s="6"/>
      <c r="J23" s="6"/>
      <c r="K23" s="6"/>
      <c r="L23" s="6"/>
      <c r="M23" s="6"/>
    </row>
    <row r="24" spans="2:14" ht="18.3" customHeight="1" x14ac:dyDescent="0.55000000000000004">
      <c r="B24" s="5" t="s">
        <v>53</v>
      </c>
      <c r="C24" s="5" t="s">
        <v>46</v>
      </c>
      <c r="D24" s="6">
        <v>2</v>
      </c>
      <c r="E24" s="6">
        <v>0</v>
      </c>
      <c r="F24" s="6">
        <v>2</v>
      </c>
      <c r="G24" s="6"/>
      <c r="H24" s="6"/>
      <c r="I24" s="6"/>
      <c r="J24" s="6"/>
      <c r="K24" s="6"/>
      <c r="L24" s="6"/>
      <c r="M24" s="6"/>
    </row>
    <row r="25" spans="2:14" ht="15.6" customHeight="1" x14ac:dyDescent="0.55000000000000004">
      <c r="B25" s="5" t="s">
        <v>30</v>
      </c>
      <c r="C25" s="5" t="s">
        <v>47</v>
      </c>
      <c r="D25" s="6">
        <v>0</v>
      </c>
      <c r="E25" s="6">
        <v>15</v>
      </c>
      <c r="F25" s="6">
        <v>2</v>
      </c>
      <c r="G25" s="6">
        <v>0</v>
      </c>
      <c r="H25" s="6"/>
      <c r="I25" s="6"/>
      <c r="J25" s="6"/>
      <c r="K25" s="6"/>
      <c r="L25" s="6"/>
      <c r="M25" s="6"/>
    </row>
    <row r="26" spans="2:14" ht="15.6" customHeight="1" x14ac:dyDescent="0.55000000000000004">
      <c r="B26" s="5" t="s">
        <v>28</v>
      </c>
      <c r="C26" s="5" t="s">
        <v>48</v>
      </c>
      <c r="D26" s="6">
        <v>0</v>
      </c>
      <c r="E26" s="6">
        <v>4</v>
      </c>
      <c r="F26" s="6">
        <v>7</v>
      </c>
      <c r="G26" s="6">
        <v>11</v>
      </c>
      <c r="H26" s="6">
        <v>2</v>
      </c>
      <c r="I26" s="6"/>
      <c r="J26" s="6"/>
      <c r="K26" s="6"/>
      <c r="L26" s="6"/>
      <c r="M26" s="6"/>
    </row>
    <row r="27" spans="2:14" x14ac:dyDescent="0.55000000000000004">
      <c r="B27" s="5" t="s">
        <v>42</v>
      </c>
      <c r="C27" s="5" t="s">
        <v>49</v>
      </c>
      <c r="D27" s="6">
        <v>3</v>
      </c>
      <c r="E27" s="6">
        <v>2</v>
      </c>
      <c r="F27" s="6">
        <v>0</v>
      </c>
      <c r="G27" s="6">
        <v>1</v>
      </c>
      <c r="H27" s="6">
        <v>7</v>
      </c>
      <c r="I27" s="6">
        <v>1</v>
      </c>
      <c r="J27" s="6"/>
      <c r="K27" s="6"/>
      <c r="L27" s="6"/>
      <c r="M27" s="6"/>
    </row>
    <row r="28" spans="2:14" ht="17.7" customHeight="1" x14ac:dyDescent="0.55000000000000004">
      <c r="B28" s="5" t="s">
        <v>26</v>
      </c>
      <c r="C28" s="5" t="s">
        <v>50</v>
      </c>
      <c r="D28" s="6">
        <v>2</v>
      </c>
      <c r="E28" s="6">
        <v>16</v>
      </c>
      <c r="F28" s="6">
        <v>0</v>
      </c>
      <c r="G28" s="6">
        <v>0</v>
      </c>
      <c r="H28" s="6">
        <v>6</v>
      </c>
      <c r="I28" s="6">
        <v>6</v>
      </c>
      <c r="J28" s="6">
        <v>5</v>
      </c>
      <c r="K28" s="6"/>
      <c r="L28" s="6"/>
      <c r="M28" s="6"/>
    </row>
    <row r="29" spans="2:14" ht="17.7" customHeight="1" x14ac:dyDescent="0.55000000000000004">
      <c r="B29" s="5" t="s">
        <v>25</v>
      </c>
      <c r="C29" s="5" t="s">
        <v>51</v>
      </c>
      <c r="D29" s="6">
        <v>0</v>
      </c>
      <c r="E29" s="6">
        <v>0</v>
      </c>
      <c r="F29" s="6">
        <v>2</v>
      </c>
      <c r="G29" s="6">
        <v>0</v>
      </c>
      <c r="H29" s="6">
        <v>0</v>
      </c>
      <c r="I29" s="6">
        <v>7</v>
      </c>
      <c r="J29" s="6">
        <v>0</v>
      </c>
      <c r="K29" s="6">
        <v>0</v>
      </c>
      <c r="L29" s="6"/>
      <c r="M29" s="6"/>
    </row>
    <row r="30" spans="2:14" ht="17.7" customHeight="1" x14ac:dyDescent="0.55000000000000004">
      <c r="B30" s="5" t="s">
        <v>27</v>
      </c>
      <c r="C30" s="5" t="s">
        <v>52</v>
      </c>
      <c r="D30" s="6">
        <v>0</v>
      </c>
      <c r="E30" s="6">
        <v>4</v>
      </c>
      <c r="F30" s="6">
        <v>2</v>
      </c>
      <c r="G30" s="6">
        <v>0</v>
      </c>
      <c r="H30" s="6">
        <v>11</v>
      </c>
      <c r="I30" s="6">
        <v>2</v>
      </c>
      <c r="J30" s="6">
        <v>13</v>
      </c>
      <c r="K30" s="6">
        <v>2</v>
      </c>
      <c r="L30" s="6">
        <v>0</v>
      </c>
      <c r="M30" s="6"/>
    </row>
    <row r="31" spans="2:14" ht="17.7" customHeight="1" x14ac:dyDescent="0.55000000000000004">
      <c r="B31" s="5" t="s">
        <v>12</v>
      </c>
      <c r="C31" s="5" t="s">
        <v>54</v>
      </c>
      <c r="D31" s="6">
        <v>3</v>
      </c>
      <c r="E31" s="6">
        <v>3</v>
      </c>
      <c r="F31" s="6">
        <v>1</v>
      </c>
      <c r="G31" s="6">
        <v>1</v>
      </c>
      <c r="H31" s="6">
        <v>1</v>
      </c>
      <c r="I31" s="6">
        <v>1</v>
      </c>
      <c r="J31" s="6">
        <v>12</v>
      </c>
      <c r="K31" s="6">
        <v>4</v>
      </c>
      <c r="L31" s="6">
        <v>0</v>
      </c>
      <c r="M31" s="6">
        <v>4</v>
      </c>
    </row>
    <row r="32" spans="2:14" ht="17.7" customHeight="1" x14ac:dyDescent="0.55000000000000004">
      <c r="D32" s="5" t="s">
        <v>20</v>
      </c>
      <c r="E32" s="5" t="s">
        <v>40</v>
      </c>
      <c r="F32" s="5" t="s">
        <v>41</v>
      </c>
      <c r="G32" s="5" t="s">
        <v>16</v>
      </c>
      <c r="H32" s="5" t="s">
        <v>30</v>
      </c>
      <c r="I32" s="5" t="s">
        <v>28</v>
      </c>
      <c r="J32" s="5" t="s">
        <v>42</v>
      </c>
      <c r="K32" s="5" t="s">
        <v>26</v>
      </c>
      <c r="L32" s="5" t="s">
        <v>25</v>
      </c>
      <c r="M32" s="5" t="s">
        <v>27</v>
      </c>
    </row>
    <row r="33" spans="2:13" ht="38.700000000000003" customHeight="1" x14ac:dyDescent="0.55000000000000004"/>
    <row r="34" spans="2:13" ht="14.7" thickBot="1" x14ac:dyDescent="0.6"/>
    <row r="35" spans="2:13" ht="30.6" thickBot="1" x14ac:dyDescent="0.6">
      <c r="B35" s="7"/>
      <c r="C35" s="57" t="s">
        <v>55</v>
      </c>
      <c r="D35" s="58"/>
      <c r="E35" s="58"/>
      <c r="F35" s="58"/>
      <c r="G35" s="59"/>
      <c r="H35" s="10"/>
      <c r="I35" s="57" t="s">
        <v>56</v>
      </c>
      <c r="J35" s="60"/>
      <c r="K35" s="60"/>
      <c r="L35" s="60"/>
      <c r="M35" s="61"/>
    </row>
    <row r="36" spans="2:13" ht="15.3" x14ac:dyDescent="0.55000000000000004">
      <c r="B36" s="8"/>
      <c r="C36" s="8"/>
      <c r="D36" s="18" t="s">
        <v>53</v>
      </c>
      <c r="E36" s="18" t="s">
        <v>20</v>
      </c>
      <c r="F36" s="18" t="s">
        <v>27</v>
      </c>
      <c r="G36" s="24" t="s">
        <v>40</v>
      </c>
      <c r="H36" s="10"/>
      <c r="I36" s="29"/>
      <c r="J36" s="31"/>
      <c r="K36" s="31"/>
      <c r="L36" s="31"/>
      <c r="M36" s="35"/>
    </row>
    <row r="37" spans="2:13" ht="15.3" x14ac:dyDescent="0.55000000000000004">
      <c r="B37" s="8"/>
      <c r="C37" s="8"/>
      <c r="D37" s="19" t="s">
        <v>57</v>
      </c>
      <c r="E37" s="19" t="s">
        <v>58</v>
      </c>
      <c r="F37" s="19" t="s">
        <v>59</v>
      </c>
      <c r="G37" s="25" t="s">
        <v>60</v>
      </c>
      <c r="H37" s="10"/>
      <c r="I37" s="13"/>
      <c r="J37" s="32" t="s">
        <v>61</v>
      </c>
      <c r="K37" s="32" t="s">
        <v>62</v>
      </c>
      <c r="L37" s="32" t="s">
        <v>63</v>
      </c>
      <c r="M37" s="36" t="s">
        <v>64</v>
      </c>
    </row>
    <row r="38" spans="2:13" ht="15.3" x14ac:dyDescent="0.55000000000000004">
      <c r="B38" s="8" t="s">
        <v>12</v>
      </c>
      <c r="C38" s="13" t="s">
        <v>65</v>
      </c>
      <c r="D38" s="20">
        <v>1</v>
      </c>
      <c r="E38" s="20">
        <v>3</v>
      </c>
      <c r="F38" s="20">
        <v>4</v>
      </c>
      <c r="G38" s="26">
        <v>3</v>
      </c>
      <c r="H38" s="10"/>
      <c r="I38" s="30" t="s">
        <v>66</v>
      </c>
      <c r="J38" s="33">
        <f>(D38/C49)*E49</f>
        <v>0.13280212483399734</v>
      </c>
      <c r="K38" s="34">
        <f>(E38/C49)*E49</f>
        <v>0.39840637450199201</v>
      </c>
      <c r="L38" s="34">
        <f>(F38/C49)*E49</f>
        <v>0.53120849933598935</v>
      </c>
      <c r="M38" s="37">
        <f>(G38/C49)*E49</f>
        <v>0.39840637450199201</v>
      </c>
    </row>
    <row r="39" spans="2:13" ht="15.3" x14ac:dyDescent="0.55000000000000004">
      <c r="B39" s="8" t="s">
        <v>25</v>
      </c>
      <c r="C39" s="13" t="s">
        <v>67</v>
      </c>
      <c r="D39" s="20">
        <v>0</v>
      </c>
      <c r="E39" s="20">
        <v>0</v>
      </c>
      <c r="F39" s="20">
        <v>0</v>
      </c>
      <c r="G39" s="26">
        <v>0</v>
      </c>
      <c r="H39" s="10"/>
      <c r="I39" s="30" t="s">
        <v>68</v>
      </c>
      <c r="J39" s="33">
        <f t="shared" ref="J39:J44" si="0">(D39/C50)*E50</f>
        <v>0</v>
      </c>
      <c r="K39" s="34">
        <f t="shared" ref="K39:K44" si="1">(E39/C50)*E50</f>
        <v>0</v>
      </c>
      <c r="L39" s="34">
        <f t="shared" ref="L39:L44" si="2">(F39/C50)*E50</f>
        <v>0</v>
      </c>
      <c r="M39" s="37">
        <f t="shared" ref="M39:M44" si="3">(G39/C50)*E50</f>
        <v>0</v>
      </c>
    </row>
    <row r="40" spans="2:13" ht="15.3" x14ac:dyDescent="0.55000000000000004">
      <c r="B40" s="8" t="s">
        <v>41</v>
      </c>
      <c r="C40" s="13" t="s">
        <v>69</v>
      </c>
      <c r="D40" s="20">
        <v>2</v>
      </c>
      <c r="E40" s="20">
        <v>0</v>
      </c>
      <c r="F40" s="20">
        <v>2</v>
      </c>
      <c r="G40" s="26">
        <v>0</v>
      </c>
      <c r="H40" s="10"/>
      <c r="I40" s="30" t="s">
        <v>69</v>
      </c>
      <c r="J40" s="33">
        <f t="shared" si="0"/>
        <v>2.8985507246376812</v>
      </c>
      <c r="K40" s="34">
        <f t="shared" si="1"/>
        <v>0</v>
      </c>
      <c r="L40" s="34">
        <f t="shared" si="2"/>
        <v>2.8985507246376812</v>
      </c>
      <c r="M40" s="37">
        <f t="shared" si="3"/>
        <v>0</v>
      </c>
    </row>
    <row r="41" spans="2:13" ht="15.3" x14ac:dyDescent="0.55000000000000004">
      <c r="B41" s="8" t="s">
        <v>30</v>
      </c>
      <c r="C41" s="13" t="s">
        <v>70</v>
      </c>
      <c r="D41" s="20">
        <v>0</v>
      </c>
      <c r="E41" s="20">
        <v>0</v>
      </c>
      <c r="F41" s="20">
        <v>11</v>
      </c>
      <c r="G41" s="26">
        <v>15</v>
      </c>
      <c r="H41" s="10"/>
      <c r="I41" s="30" t="s">
        <v>71</v>
      </c>
      <c r="J41" s="33">
        <f t="shared" si="0"/>
        <v>0</v>
      </c>
      <c r="K41" s="34">
        <f t="shared" si="1"/>
        <v>0</v>
      </c>
      <c r="L41" s="34">
        <f t="shared" si="2"/>
        <v>2.0872865275142316</v>
      </c>
      <c r="M41" s="37">
        <f t="shared" si="3"/>
        <v>2.8462998102466792</v>
      </c>
    </row>
    <row r="42" spans="2:13" ht="15.3" x14ac:dyDescent="0.55000000000000004">
      <c r="B42" s="8" t="s">
        <v>42</v>
      </c>
      <c r="C42" s="13" t="s">
        <v>72</v>
      </c>
      <c r="D42" s="20">
        <v>1</v>
      </c>
      <c r="E42" s="20">
        <v>3</v>
      </c>
      <c r="F42" s="20">
        <v>13</v>
      </c>
      <c r="G42" s="26">
        <v>2</v>
      </c>
      <c r="H42" s="10"/>
      <c r="I42" s="30" t="s">
        <v>72</v>
      </c>
      <c r="J42" s="33">
        <f t="shared" si="0"/>
        <v>6.3653723742838952E-2</v>
      </c>
      <c r="K42" s="34">
        <f t="shared" si="1"/>
        <v>0.19096117122851686</v>
      </c>
      <c r="L42" s="34">
        <f t="shared" si="2"/>
        <v>0.82749840865690638</v>
      </c>
      <c r="M42" s="37">
        <f t="shared" si="3"/>
        <v>0.1273074474856779</v>
      </c>
    </row>
    <row r="43" spans="2:13" ht="15.3" x14ac:dyDescent="0.55000000000000004">
      <c r="B43" s="8" t="s">
        <v>28</v>
      </c>
      <c r="C43" s="13" t="s">
        <v>73</v>
      </c>
      <c r="D43" s="20">
        <v>11</v>
      </c>
      <c r="E43" s="20">
        <v>0</v>
      </c>
      <c r="F43" s="20">
        <v>2</v>
      </c>
      <c r="G43" s="26">
        <v>4</v>
      </c>
      <c r="H43" s="10"/>
      <c r="I43" s="30" t="s">
        <v>73</v>
      </c>
      <c r="J43" s="33">
        <f t="shared" si="0"/>
        <v>2.1653543307086616</v>
      </c>
      <c r="K43" s="34">
        <f t="shared" si="1"/>
        <v>0</v>
      </c>
      <c r="L43" s="34">
        <f t="shared" si="2"/>
        <v>0.39370078740157477</v>
      </c>
      <c r="M43" s="37">
        <f t="shared" si="3"/>
        <v>0.78740157480314954</v>
      </c>
    </row>
    <row r="44" spans="2:13" ht="15.6" thickBot="1" x14ac:dyDescent="0.6">
      <c r="B44" s="9" t="s">
        <v>26</v>
      </c>
      <c r="C44" s="14" t="s">
        <v>74</v>
      </c>
      <c r="D44" s="21">
        <v>0</v>
      </c>
      <c r="E44" s="21">
        <v>2</v>
      </c>
      <c r="F44" s="21">
        <v>2</v>
      </c>
      <c r="G44" s="27">
        <v>16</v>
      </c>
      <c r="H44" s="10"/>
      <c r="I44" s="14" t="s">
        <v>74</v>
      </c>
      <c r="J44" s="33">
        <f t="shared" si="0"/>
        <v>0</v>
      </c>
      <c r="K44" s="34">
        <f t="shared" si="1"/>
        <v>0.19550342130987292</v>
      </c>
      <c r="L44" s="34">
        <f t="shared" si="2"/>
        <v>0.19550342130987292</v>
      </c>
      <c r="M44" s="37">
        <f t="shared" si="3"/>
        <v>1.5640273704789833</v>
      </c>
    </row>
    <row r="45" spans="2:13" ht="15.3" x14ac:dyDescent="0.55000000000000004">
      <c r="B45" s="10"/>
      <c r="C45" s="15"/>
      <c r="D45" s="22"/>
      <c r="E45" s="22"/>
      <c r="F45" s="22"/>
      <c r="G45" s="22"/>
      <c r="H45" s="10"/>
      <c r="I45" s="10"/>
      <c r="J45" s="10"/>
      <c r="K45" s="10"/>
      <c r="L45" s="10"/>
      <c r="M45" s="10"/>
    </row>
    <row r="46" spans="2:13" ht="15.6" thickBot="1" x14ac:dyDescent="0.6">
      <c r="B46" s="10"/>
      <c r="C46" s="15"/>
      <c r="D46" s="22"/>
      <c r="E46" s="22"/>
      <c r="F46" s="22"/>
      <c r="G46" s="22"/>
      <c r="H46" s="10"/>
      <c r="I46" s="10"/>
      <c r="J46" s="10"/>
      <c r="K46" s="10"/>
      <c r="L46" s="10"/>
      <c r="M46" s="10"/>
    </row>
    <row r="47" spans="2:13" ht="20.100000000000001" x14ac:dyDescent="0.55000000000000004">
      <c r="B47" s="52" t="s">
        <v>78</v>
      </c>
      <c r="C47" s="53"/>
      <c r="D47" s="53"/>
      <c r="E47" s="53"/>
      <c r="F47" s="53"/>
      <c r="G47" s="54"/>
      <c r="H47" s="10"/>
      <c r="I47" s="10"/>
      <c r="J47" s="10"/>
      <c r="K47" s="10"/>
      <c r="L47" s="10"/>
      <c r="M47" s="10"/>
    </row>
    <row r="48" spans="2:13" ht="18" x14ac:dyDescent="0.65">
      <c r="B48" s="11"/>
      <c r="C48" s="55" t="s">
        <v>75</v>
      </c>
      <c r="D48" s="55"/>
      <c r="E48" s="55" t="s">
        <v>76</v>
      </c>
      <c r="F48" s="55"/>
      <c r="G48" s="56"/>
      <c r="H48" s="10"/>
      <c r="I48" s="10"/>
      <c r="J48" s="10"/>
      <c r="K48" s="10"/>
      <c r="L48" s="10"/>
      <c r="M48" s="10"/>
    </row>
    <row r="49" spans="2:13" ht="18" x14ac:dyDescent="0.65">
      <c r="B49" s="11" t="s">
        <v>12</v>
      </c>
      <c r="C49" s="16">
        <v>753</v>
      </c>
      <c r="D49" s="16"/>
      <c r="E49" s="16">
        <v>100</v>
      </c>
      <c r="F49" s="18"/>
      <c r="G49" s="24"/>
      <c r="H49" s="10"/>
      <c r="I49" s="10"/>
      <c r="J49" s="10"/>
      <c r="K49" s="10"/>
      <c r="L49" s="10"/>
      <c r="M49" s="10"/>
    </row>
    <row r="50" spans="2:13" ht="18" x14ac:dyDescent="0.65">
      <c r="B50" s="11" t="s">
        <v>25</v>
      </c>
      <c r="C50" s="16">
        <v>118</v>
      </c>
      <c r="D50" s="16"/>
      <c r="E50" s="16">
        <v>100</v>
      </c>
      <c r="F50" s="18"/>
      <c r="G50" s="24"/>
      <c r="H50" s="10"/>
      <c r="I50" s="10"/>
      <c r="J50" s="10"/>
      <c r="K50" s="10"/>
      <c r="L50" s="10"/>
      <c r="M50" s="10"/>
    </row>
    <row r="51" spans="2:13" ht="18" x14ac:dyDescent="0.65">
      <c r="B51" s="11" t="s">
        <v>41</v>
      </c>
      <c r="C51" s="16">
        <v>69</v>
      </c>
      <c r="D51" s="16"/>
      <c r="E51" s="16">
        <v>100</v>
      </c>
      <c r="F51" s="18"/>
      <c r="G51" s="24"/>
      <c r="H51" s="10"/>
      <c r="I51" s="10"/>
      <c r="J51" s="10"/>
      <c r="K51" s="10"/>
      <c r="L51" s="10"/>
      <c r="M51" s="10"/>
    </row>
    <row r="52" spans="2:13" ht="18" x14ac:dyDescent="0.65">
      <c r="B52" s="11" t="s">
        <v>30</v>
      </c>
      <c r="C52" s="16">
        <v>527</v>
      </c>
      <c r="D52" s="16"/>
      <c r="E52" s="16">
        <v>100</v>
      </c>
      <c r="F52" s="18"/>
      <c r="G52" s="24"/>
      <c r="H52" s="10"/>
      <c r="I52" s="10"/>
      <c r="J52" s="10"/>
      <c r="K52" s="10"/>
      <c r="L52" s="10"/>
      <c r="M52" s="10"/>
    </row>
    <row r="53" spans="2:13" ht="18" x14ac:dyDescent="0.65">
      <c r="B53" s="11" t="s">
        <v>42</v>
      </c>
      <c r="C53" s="16">
        <v>1571</v>
      </c>
      <c r="D53" s="16"/>
      <c r="E53" s="16">
        <v>100</v>
      </c>
      <c r="F53" s="18"/>
      <c r="G53" s="24"/>
      <c r="H53" s="10"/>
      <c r="I53" s="10"/>
      <c r="J53" s="10"/>
      <c r="K53" s="10"/>
      <c r="L53" s="10"/>
      <c r="M53" s="10"/>
    </row>
    <row r="54" spans="2:13" ht="18" x14ac:dyDescent="0.65">
      <c r="B54" s="11" t="s">
        <v>28</v>
      </c>
      <c r="C54" s="16">
        <v>508</v>
      </c>
      <c r="D54" s="16"/>
      <c r="E54" s="16">
        <v>100</v>
      </c>
      <c r="F54" s="18"/>
      <c r="G54" s="24"/>
      <c r="H54" s="10"/>
      <c r="I54" s="10"/>
      <c r="J54" s="10"/>
      <c r="K54" s="10"/>
      <c r="L54" s="10"/>
      <c r="M54" s="10"/>
    </row>
    <row r="55" spans="2:13" ht="18" x14ac:dyDescent="0.65">
      <c r="B55" s="11" t="s">
        <v>26</v>
      </c>
      <c r="C55" s="16">
        <v>1023</v>
      </c>
      <c r="D55" s="16"/>
      <c r="E55" s="16">
        <v>100</v>
      </c>
      <c r="F55" s="18"/>
      <c r="G55" s="24"/>
      <c r="H55" s="10"/>
      <c r="I55" s="10"/>
      <c r="J55" s="10"/>
      <c r="K55" s="10"/>
      <c r="L55" s="10"/>
      <c r="M55" s="10"/>
    </row>
    <row r="56" spans="2:13" ht="18.3" thickBot="1" x14ac:dyDescent="0.7">
      <c r="B56" s="12" t="s">
        <v>77</v>
      </c>
      <c r="C56" s="17">
        <f>SUM(C49:C55)</f>
        <v>4569</v>
      </c>
      <c r="D56" s="17"/>
      <c r="E56" s="17"/>
      <c r="F56" s="23"/>
      <c r="G56" s="28"/>
      <c r="H56" s="10"/>
      <c r="I56" s="10"/>
      <c r="J56" s="10"/>
      <c r="K56" s="10"/>
      <c r="L56" s="10"/>
      <c r="M56" s="10"/>
    </row>
  </sheetData>
  <mergeCells count="7">
    <mergeCell ref="B2:N2"/>
    <mergeCell ref="B18:M18"/>
    <mergeCell ref="B47:G47"/>
    <mergeCell ref="C48:D48"/>
    <mergeCell ref="E48:G48"/>
    <mergeCell ref="C35:G35"/>
    <mergeCell ref="I35:M35"/>
  </mergeCells>
  <conditionalFormatting sqref="D21:M31">
    <cfRule type="colorScale" priority="5">
      <colorScale>
        <cfvo type="min"/>
        <cfvo type="percentile" val="50"/>
        <cfvo type="max"/>
        <color rgb="FFE3D9E0"/>
        <color rgb="FFA8B6C8"/>
        <color theme="9" tint="0.59999389629810485"/>
      </colorScale>
    </cfRule>
    <cfRule type="dataBar" priority="6">
      <dataBar>
        <cfvo type="min"/>
        <cfvo type="num" val="#REF!"/>
        <color theme="0" tint="-0.14999847407452621"/>
      </dataBar>
      <extLst>
        <ext xmlns:x14="http://schemas.microsoft.com/office/spreadsheetml/2009/9/main" uri="{B025F937-C7B1-47D3-B67F-A62EFF666E3E}">
          <x14:id>{D7818AD9-AB71-4D16-BDAB-1F60E2A39E6C}</x14:id>
        </ext>
      </extLst>
    </cfRule>
  </conditionalFormatting>
  <conditionalFormatting sqref="D38:G44">
    <cfRule type="colorScale" priority="3">
      <colorScale>
        <cfvo type="min"/>
        <cfvo type="percentile" val="50"/>
        <cfvo type="max"/>
        <color rgb="FFE3D9E0"/>
        <color theme="4" tint="0.79998168889431442"/>
        <color rgb="FF92D050"/>
      </colorScale>
    </cfRule>
    <cfRule type="dataBar" priority="4">
      <dataBar>
        <cfvo type="min"/>
        <cfvo type="num" val="#REF!"/>
        <color theme="0" tint="-0.14999847407452621"/>
      </dataBar>
      <extLst>
        <ext xmlns:x14="http://schemas.microsoft.com/office/spreadsheetml/2009/9/main" uri="{B025F937-C7B1-47D3-B67F-A62EFF666E3E}">
          <x14:id>{0724D271-0EB6-4387-AF84-56CBF31EDB74}</x14:id>
        </ext>
      </extLst>
    </cfRule>
  </conditionalFormatting>
  <conditionalFormatting sqref="J38:M44">
    <cfRule type="colorScale" priority="1">
      <colorScale>
        <cfvo type="min"/>
        <cfvo type="percentile" val="50"/>
        <cfvo type="max"/>
        <color rgb="FFE3D9E0"/>
        <color theme="4" tint="0.79998168889431442"/>
        <color rgb="FF92D050"/>
      </colorScale>
    </cfRule>
    <cfRule type="dataBar" priority="2">
      <dataBar>
        <cfvo type="min"/>
        <cfvo type="num" val="#REF!"/>
        <color theme="0" tint="-0.14999847407452621"/>
      </dataBar>
      <extLst>
        <ext xmlns:x14="http://schemas.microsoft.com/office/spreadsheetml/2009/9/main" uri="{B025F937-C7B1-47D3-B67F-A62EFF666E3E}">
          <x14:id>{A3E4BD2F-ECC9-422E-8E5A-EF15A172F097}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7818AD9-AB71-4D16-BDAB-1F60E2A39E6C}">
            <x14:dataBar minLength="0" maxLength="100" border="1" direction="leftToRight">
              <x14:cfvo type="min"/>
              <x14:cfvo type="num">
                <xm:f>#REF!</xm:f>
              </x14:cfvo>
              <x14:borderColor theme="3" tint="0.39997558519241921"/>
              <x14:negativeFillColor rgb="FFFF0000"/>
              <x14:axisColor rgb="FF000000"/>
            </x14:dataBar>
          </x14:cfRule>
          <xm:sqref>D21:M31</xm:sqref>
        </x14:conditionalFormatting>
        <x14:conditionalFormatting xmlns:xm="http://schemas.microsoft.com/office/excel/2006/main">
          <x14:cfRule type="dataBar" id="{0724D271-0EB6-4387-AF84-56CBF31EDB74}">
            <x14:dataBar minLength="0" maxLength="100" border="1" direction="leftToRight">
              <x14:cfvo type="min"/>
              <x14:cfvo type="num">
                <xm:f>#REF!</xm:f>
              </x14:cfvo>
              <x14:borderColor theme="3" tint="0.39997558519241921"/>
              <x14:negativeFillColor rgb="FFFF0000"/>
              <x14:axisColor rgb="FF000000"/>
            </x14:dataBar>
          </x14:cfRule>
          <xm:sqref>D38:G44</xm:sqref>
        </x14:conditionalFormatting>
        <x14:conditionalFormatting xmlns:xm="http://schemas.microsoft.com/office/excel/2006/main">
          <x14:cfRule type="dataBar" id="{A3E4BD2F-ECC9-422E-8E5A-EF15A172F097}">
            <x14:dataBar minLength="0" maxLength="100" border="1" direction="leftToRight">
              <x14:cfvo type="min"/>
              <x14:cfvo type="num">
                <xm:f>#REF!</xm:f>
              </x14:cfvo>
              <x14:borderColor theme="3" tint="0.39997558519241921"/>
              <x14:negativeFillColor rgb="FFFF0000"/>
              <x14:axisColor rgb="FF000000"/>
            </x14:dataBar>
          </x14:cfRule>
          <xm:sqref>J38:M44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>
      <selection activeCell="F10" sqref="F10"/>
    </sheetView>
  </sheetViews>
  <sheetFormatPr defaultColWidth="9" defaultRowHeight="14.4" x14ac:dyDescent="0.55000000000000004"/>
  <sheetData>
    <row r="1" spans="2:5" x14ac:dyDescent="0.55000000000000004">
      <c r="B1" s="62" t="s">
        <v>21</v>
      </c>
      <c r="C1" s="62"/>
      <c r="D1" s="62"/>
      <c r="E1" s="1"/>
    </row>
    <row r="2" spans="2:5" x14ac:dyDescent="0.55000000000000004">
      <c r="B2" t="s">
        <v>0</v>
      </c>
      <c r="C2" t="s">
        <v>1</v>
      </c>
      <c r="D2" t="s">
        <v>2</v>
      </c>
      <c r="E2" t="s">
        <v>7</v>
      </c>
    </row>
    <row r="3" spans="2:5" x14ac:dyDescent="0.55000000000000004">
      <c r="B3">
        <v>112.000171730654</v>
      </c>
      <c r="C3">
        <v>147.86848246436199</v>
      </c>
    </row>
    <row r="4" spans="2:5" x14ac:dyDescent="0.55000000000000004">
      <c r="B4">
        <v>177.125183544484</v>
      </c>
      <c r="C4">
        <v>131.451374823457</v>
      </c>
      <c r="D4">
        <v>119.960145153376</v>
      </c>
      <c r="E4" t="s">
        <v>6</v>
      </c>
    </row>
    <row r="5" spans="2:5" x14ac:dyDescent="0.55000000000000004">
      <c r="B5">
        <v>266.69282481457498</v>
      </c>
      <c r="C5">
        <v>155.14702512197599</v>
      </c>
      <c r="D5">
        <v>224.18863131103001</v>
      </c>
      <c r="E5" t="s">
        <v>8</v>
      </c>
    </row>
    <row r="6" spans="2:5" x14ac:dyDescent="0.55000000000000004">
      <c r="B6">
        <v>289.556276120505</v>
      </c>
      <c r="C6">
        <v>226.583983802467</v>
      </c>
      <c r="D6">
        <v>133.44379600528299</v>
      </c>
      <c r="E6" t="s">
        <v>9</v>
      </c>
    </row>
    <row r="7" spans="2:5" x14ac:dyDescent="0.55000000000000004">
      <c r="B7">
        <v>164.829111414419</v>
      </c>
      <c r="C7">
        <v>229.288279926115</v>
      </c>
      <c r="D7">
        <v>147.15693418204799</v>
      </c>
    </row>
    <row r="8" spans="2:5" x14ac:dyDescent="0.55000000000000004">
      <c r="B8">
        <v>181.04719450998499</v>
      </c>
      <c r="C8">
        <v>117.535645036099</v>
      </c>
      <c r="D8">
        <v>54.243345342885902</v>
      </c>
    </row>
    <row r="9" spans="2:5" x14ac:dyDescent="0.55000000000000004">
      <c r="B9">
        <v>149.88875773964099</v>
      </c>
      <c r="C9">
        <v>118.00449284590501</v>
      </c>
      <c r="D9">
        <v>132.97944083744099</v>
      </c>
    </row>
    <row r="10" spans="2:5" x14ac:dyDescent="0.55000000000000004">
      <c r="B10">
        <v>137.462195047287</v>
      </c>
      <c r="C10">
        <v>83.571768721268896</v>
      </c>
      <c r="D10">
        <v>79.979737104116893</v>
      </c>
    </row>
    <row r="11" spans="2:5" x14ac:dyDescent="0.55000000000000004">
      <c r="B11">
        <v>166.32119690832201</v>
      </c>
      <c r="C11">
        <v>72.299510112820897</v>
      </c>
      <c r="D11">
        <v>67.436581196834894</v>
      </c>
    </row>
    <row r="12" spans="2:5" x14ac:dyDescent="0.55000000000000004">
      <c r="B12">
        <v>120.86386025456299</v>
      </c>
      <c r="C12">
        <v>172.73821624546201</v>
      </c>
      <c r="D12">
        <v>19.8193547472071</v>
      </c>
    </row>
    <row r="13" spans="2:5" x14ac:dyDescent="0.55000000000000004">
      <c r="B13">
        <v>223.29371008955101</v>
      </c>
      <c r="C13">
        <v>142.10674902126999</v>
      </c>
      <c r="D13">
        <v>104.30109875993</v>
      </c>
    </row>
    <row r="14" spans="2:5" x14ac:dyDescent="0.55000000000000004">
      <c r="B14">
        <v>187.786498365764</v>
      </c>
      <c r="C14">
        <v>86.205299999999895</v>
      </c>
      <c r="D14">
        <v>83.312536389968898</v>
      </c>
    </row>
    <row r="15" spans="2:5" x14ac:dyDescent="0.55000000000000004">
      <c r="B15">
        <v>182.18438752339401</v>
      </c>
      <c r="C15">
        <v>111.32335325214299</v>
      </c>
      <c r="D15">
        <v>68.066783683853998</v>
      </c>
    </row>
    <row r="16" spans="2:5" x14ac:dyDescent="0.55000000000000004">
      <c r="B16">
        <v>206.96073380525101</v>
      </c>
      <c r="C16">
        <v>84.6749034160039</v>
      </c>
      <c r="D16">
        <v>55.032757517239901</v>
      </c>
    </row>
    <row r="17" spans="2:4" x14ac:dyDescent="0.55000000000000004">
      <c r="B17">
        <v>180.943559053543</v>
      </c>
      <c r="C17">
        <v>77.286691239441893</v>
      </c>
      <c r="D17">
        <v>33.712870173321697</v>
      </c>
    </row>
    <row r="18" spans="2:4" x14ac:dyDescent="0.55000000000000004">
      <c r="B18">
        <v>144.38970485074</v>
      </c>
      <c r="C18">
        <v>73.205668037059894</v>
      </c>
      <c r="D18">
        <v>44.394171368582903</v>
      </c>
    </row>
    <row r="19" spans="2:4" x14ac:dyDescent="0.55000000000000004">
      <c r="B19">
        <v>230.13696636991199</v>
      </c>
      <c r="C19">
        <v>101.987950499295</v>
      </c>
      <c r="D19">
        <v>171.53230391693199</v>
      </c>
    </row>
    <row r="20" spans="2:4" x14ac:dyDescent="0.55000000000000004">
      <c r="B20">
        <v>210.596883905483</v>
      </c>
      <c r="C20">
        <v>85.2834834130459</v>
      </c>
      <c r="D20">
        <v>129.02063042138099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F1" sqref="F1"/>
    </sheetView>
  </sheetViews>
  <sheetFormatPr defaultColWidth="10.9453125" defaultRowHeight="14.4" x14ac:dyDescent="0.55000000000000004"/>
  <sheetData>
    <row r="1" spans="2:4" x14ac:dyDescent="0.55000000000000004">
      <c r="B1" s="62" t="s">
        <v>21</v>
      </c>
      <c r="C1" s="62"/>
      <c r="D1" s="62"/>
    </row>
    <row r="2" spans="2:4" x14ac:dyDescent="0.55000000000000004">
      <c r="B2" t="s">
        <v>3</v>
      </c>
      <c r="C2" t="s">
        <v>4</v>
      </c>
      <c r="D2" t="s">
        <v>5</v>
      </c>
    </row>
    <row r="3" spans="2:4" x14ac:dyDescent="0.55000000000000004">
      <c r="B3">
        <v>30.040234221438599</v>
      </c>
      <c r="C3">
        <v>22.106068688375998</v>
      </c>
      <c r="D3">
        <v>33.675290108899397</v>
      </c>
    </row>
    <row r="4" spans="2:4" x14ac:dyDescent="0.55000000000000004">
      <c r="B4">
        <v>25.121758086232699</v>
      </c>
      <c r="C4">
        <v>23.529051169434499</v>
      </c>
      <c r="D4">
        <v>22.502822127166102</v>
      </c>
    </row>
    <row r="5" spans="2:4" x14ac:dyDescent="0.55000000000000004">
      <c r="B5">
        <v>39.019008858682298</v>
      </c>
      <c r="C5">
        <v>10.986415404334601</v>
      </c>
      <c r="D5">
        <v>13.2850303884165</v>
      </c>
    </row>
    <row r="6" spans="2:4" x14ac:dyDescent="0.55000000000000004">
      <c r="B6">
        <v>28.6540911190922</v>
      </c>
      <c r="C6">
        <v>23.2063453025408</v>
      </c>
      <c r="D6">
        <v>9.2802873182611894</v>
      </c>
    </row>
    <row r="7" spans="2:4" x14ac:dyDescent="0.55000000000000004">
      <c r="B7">
        <v>50.934144874074299</v>
      </c>
      <c r="C7">
        <v>8.4990241791118901</v>
      </c>
      <c r="D7">
        <v>35.917079746672897</v>
      </c>
    </row>
    <row r="8" spans="2:4" x14ac:dyDescent="0.55000000000000004">
      <c r="B8">
        <v>34.679707040102699</v>
      </c>
      <c r="C8">
        <v>35.066497542793599</v>
      </c>
      <c r="D8">
        <v>27.8307619943822</v>
      </c>
    </row>
    <row r="9" spans="2:4" x14ac:dyDescent="0.55000000000000004">
      <c r="B9">
        <v>62.536542057685303</v>
      </c>
      <c r="C9">
        <v>66.589584970237496</v>
      </c>
      <c r="D9">
        <v>42.790650215599896</v>
      </c>
    </row>
    <row r="10" spans="2:4" x14ac:dyDescent="0.55000000000000004">
      <c r="B10">
        <v>28.3880565502403</v>
      </c>
      <c r="C10">
        <v>21.142192425027499</v>
      </c>
      <c r="D10">
        <v>27.087882688685099</v>
      </c>
    </row>
    <row r="11" spans="2:4" x14ac:dyDescent="0.55000000000000004">
      <c r="B11">
        <v>27.118348919688799</v>
      </c>
      <c r="C11">
        <v>17.314760992098002</v>
      </c>
      <c r="D11">
        <v>47.049431419898099</v>
      </c>
    </row>
    <row r="12" spans="2:4" x14ac:dyDescent="0.55000000000000004">
      <c r="B12">
        <v>36.048048839683098</v>
      </c>
      <c r="C12">
        <v>39.954106367400897</v>
      </c>
      <c r="D12">
        <v>74.6647986729688</v>
      </c>
    </row>
    <row r="13" spans="2:4" x14ac:dyDescent="0.55000000000000004">
      <c r="B13">
        <v>78.179642496577003</v>
      </c>
      <c r="C13">
        <v>32.092921987353897</v>
      </c>
      <c r="D13">
        <v>36.706325978912702</v>
      </c>
    </row>
    <row r="14" spans="2:4" x14ac:dyDescent="0.55000000000000004">
      <c r="B14">
        <v>112.913822611442</v>
      </c>
      <c r="C14">
        <v>45.721899999999899</v>
      </c>
      <c r="D14">
        <v>57.623263551852801</v>
      </c>
    </row>
    <row r="15" spans="2:4" x14ac:dyDescent="0.55000000000000004">
      <c r="B15">
        <v>51.528098336882799</v>
      </c>
      <c r="C15">
        <v>43.909316602305502</v>
      </c>
      <c r="D15">
        <v>72.389079559452696</v>
      </c>
    </row>
    <row r="16" spans="2:4" x14ac:dyDescent="0.55000000000000004">
      <c r="B16">
        <v>23.351003091831501</v>
      </c>
      <c r="C16">
        <v>43.543309948090098</v>
      </c>
      <c r="D16">
        <v>35.160554260689501</v>
      </c>
    </row>
    <row r="17" spans="2:4" x14ac:dyDescent="0.55000000000000004">
      <c r="B17">
        <v>38.150259217080603</v>
      </c>
      <c r="C17">
        <v>31.006435720873</v>
      </c>
      <c r="D17">
        <v>43.466287793373397</v>
      </c>
    </row>
    <row r="18" spans="2:4" x14ac:dyDescent="0.55000000000000004">
      <c r="B18">
        <v>33.038539688544702</v>
      </c>
      <c r="C18">
        <v>34.5857369414449</v>
      </c>
      <c r="D18">
        <v>48.964326136828703</v>
      </c>
    </row>
    <row r="19" spans="2:4" x14ac:dyDescent="0.55000000000000004">
      <c r="B19">
        <v>10.1890511361084</v>
      </c>
      <c r="C19">
        <v>12.0022321978919</v>
      </c>
      <c r="D19">
        <v>22.975610665093299</v>
      </c>
    </row>
    <row r="20" spans="2:4" x14ac:dyDescent="0.55000000000000004">
      <c r="B20">
        <v>5.2088993711766003</v>
      </c>
      <c r="C20">
        <v>9.3921756306238002</v>
      </c>
      <c r="D20">
        <v>9.7979200691975894</v>
      </c>
    </row>
  </sheetData>
  <mergeCells count="1">
    <mergeCell ref="B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"/>
  <sheetViews>
    <sheetView workbookViewId="0">
      <selection activeCell="E20" sqref="E20"/>
    </sheetView>
  </sheetViews>
  <sheetFormatPr defaultColWidth="10.9453125" defaultRowHeight="14.4" x14ac:dyDescent="0.55000000000000004"/>
  <sheetData>
    <row r="1" spans="2:11" x14ac:dyDescent="0.55000000000000004">
      <c r="B1" s="62" t="s">
        <v>21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x14ac:dyDescent="0.55000000000000004">
      <c r="C2" t="s">
        <v>12</v>
      </c>
      <c r="D2" t="s">
        <v>13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  <c r="J2" t="s">
        <v>19</v>
      </c>
      <c r="K2" t="s">
        <v>20</v>
      </c>
    </row>
    <row r="3" spans="2:11" x14ac:dyDescent="0.55000000000000004">
      <c r="B3" t="s">
        <v>6</v>
      </c>
      <c r="C3">
        <v>225.47720000000001</v>
      </c>
      <c r="D3">
        <v>173.82679999999999</v>
      </c>
      <c r="E3">
        <v>225.71629999999999</v>
      </c>
      <c r="F3">
        <v>191.97749999999999</v>
      </c>
      <c r="G3">
        <v>137.31370000000001</v>
      </c>
      <c r="H3">
        <v>274.7337</v>
      </c>
      <c r="I3">
        <v>193.4256</v>
      </c>
      <c r="J3">
        <v>287.31900000000002</v>
      </c>
      <c r="K3">
        <v>188.72149999999999</v>
      </c>
    </row>
    <row r="4" spans="2:11" x14ac:dyDescent="0.55000000000000004">
      <c r="B4" t="s">
        <v>6</v>
      </c>
      <c r="C4">
        <v>191.9374</v>
      </c>
      <c r="D4">
        <v>143.45840000000001</v>
      </c>
      <c r="E4">
        <v>207.1062</v>
      </c>
      <c r="F4">
        <v>160.6677</v>
      </c>
      <c r="G4">
        <v>163.52780000000001</v>
      </c>
      <c r="H4">
        <v>179.69919999999999</v>
      </c>
      <c r="I4">
        <v>212.53370000000001</v>
      </c>
      <c r="J4">
        <v>157.91499999999999</v>
      </c>
      <c r="K4">
        <v>189.24770000000001</v>
      </c>
    </row>
    <row r="5" spans="2:11" x14ac:dyDescent="0.55000000000000004">
      <c r="B5" t="s">
        <v>10</v>
      </c>
      <c r="C5">
        <v>166.32480000000001</v>
      </c>
      <c r="D5">
        <v>93.0959</v>
      </c>
      <c r="E5">
        <v>130.27709999999999</v>
      </c>
      <c r="F5">
        <v>120.5694</v>
      </c>
      <c r="G5">
        <v>161.0789</v>
      </c>
      <c r="H5">
        <v>250.9256</v>
      </c>
      <c r="I5">
        <v>143.80500000000001</v>
      </c>
      <c r="J5">
        <v>156.96639999999999</v>
      </c>
      <c r="K5">
        <v>178.3837</v>
      </c>
    </row>
    <row r="6" spans="2:11" x14ac:dyDescent="0.55000000000000004">
      <c r="B6" t="s">
        <v>10</v>
      </c>
      <c r="C6">
        <v>112.4924</v>
      </c>
      <c r="D6">
        <v>166.39070000000001</v>
      </c>
      <c r="E6">
        <v>118.0368</v>
      </c>
      <c r="F6">
        <v>119.6444</v>
      </c>
      <c r="G6">
        <v>222.25299999999999</v>
      </c>
      <c r="H6">
        <v>136.09649999999999</v>
      </c>
      <c r="I6">
        <v>111.59910000000001</v>
      </c>
      <c r="J6">
        <v>144.48660000000001</v>
      </c>
      <c r="K6">
        <v>115.7516</v>
      </c>
    </row>
    <row r="7" spans="2:11" x14ac:dyDescent="0.55000000000000004">
      <c r="B7" t="s">
        <v>11</v>
      </c>
      <c r="C7">
        <v>130.47489999999999</v>
      </c>
      <c r="D7">
        <v>106.22929999999999</v>
      </c>
      <c r="E7">
        <v>118.7154</v>
      </c>
      <c r="F7">
        <v>126.1773</v>
      </c>
      <c r="G7">
        <v>156.4965</v>
      </c>
      <c r="H7">
        <v>396.13780000000003</v>
      </c>
      <c r="I7">
        <v>109.67870000000001</v>
      </c>
      <c r="J7">
        <v>229.21</v>
      </c>
      <c r="K7">
        <v>150.44069999999999</v>
      </c>
    </row>
    <row r="8" spans="2:11" x14ac:dyDescent="0.55000000000000004">
      <c r="B8" t="s">
        <v>11</v>
      </c>
      <c r="C8">
        <v>86.474199999999996</v>
      </c>
      <c r="D8">
        <v>66.405600000000007</v>
      </c>
      <c r="E8">
        <v>127.5338</v>
      </c>
      <c r="F8">
        <v>79.780799999999999</v>
      </c>
      <c r="G8">
        <v>154.12379999999999</v>
      </c>
      <c r="H8">
        <v>166.148</v>
      </c>
      <c r="I8">
        <v>91.818600000000004</v>
      </c>
      <c r="J8">
        <v>96.808000000000007</v>
      </c>
      <c r="K8">
        <v>112.7898</v>
      </c>
    </row>
  </sheetData>
  <mergeCells count="1">
    <mergeCell ref="B1:K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8"/>
  <sheetViews>
    <sheetView workbookViewId="0">
      <selection activeCell="F13" sqref="F13"/>
    </sheetView>
  </sheetViews>
  <sheetFormatPr defaultColWidth="10.9453125" defaultRowHeight="14.4" x14ac:dyDescent="0.55000000000000004"/>
  <sheetData>
    <row r="1" spans="2:11" x14ac:dyDescent="0.55000000000000004">
      <c r="B1" s="62" t="s">
        <v>21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x14ac:dyDescent="0.55000000000000004">
      <c r="C2" t="s">
        <v>12</v>
      </c>
      <c r="D2" t="s">
        <v>13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  <c r="J2" t="s">
        <v>19</v>
      </c>
      <c r="K2" t="s">
        <v>20</v>
      </c>
    </row>
    <row r="3" spans="2:11" x14ac:dyDescent="0.55000000000000004">
      <c r="B3" t="s">
        <v>6</v>
      </c>
      <c r="C3">
        <v>59.109900000000003</v>
      </c>
      <c r="D3">
        <v>34.902200000000001</v>
      </c>
      <c r="E3">
        <v>23.9329</v>
      </c>
      <c r="F3">
        <v>95.452799999999996</v>
      </c>
      <c r="G3">
        <v>40.647799999999897</v>
      </c>
      <c r="H3">
        <v>46.750399999999999</v>
      </c>
      <c r="I3">
        <v>50.7654</v>
      </c>
      <c r="J3">
        <v>34.9938</v>
      </c>
      <c r="K3">
        <v>30.915299999999998</v>
      </c>
    </row>
    <row r="4" spans="2:11" x14ac:dyDescent="0.55000000000000004">
      <c r="B4" t="s">
        <v>6</v>
      </c>
      <c r="C4">
        <v>43.634799999999998</v>
      </c>
      <c r="D4">
        <v>45.536700000000003</v>
      </c>
      <c r="E4">
        <v>21.023900000000001</v>
      </c>
      <c r="F4">
        <v>47.544499999999999</v>
      </c>
      <c r="G4">
        <v>64.959400000000002</v>
      </c>
      <c r="H4">
        <v>53.545400000000001</v>
      </c>
      <c r="I4">
        <v>30.751000000000001</v>
      </c>
      <c r="J4">
        <v>33.756100000000004</v>
      </c>
      <c r="K4">
        <v>36.663400000000003</v>
      </c>
    </row>
    <row r="5" spans="2:11" x14ac:dyDescent="0.55000000000000004">
      <c r="B5" t="s">
        <v>10</v>
      </c>
      <c r="C5">
        <v>39.467599999999898</v>
      </c>
      <c r="D5">
        <v>25.252700000000001</v>
      </c>
      <c r="E5">
        <v>24.5791</v>
      </c>
      <c r="F5">
        <v>49.075299999999999</v>
      </c>
      <c r="G5">
        <v>30.332100000000001</v>
      </c>
      <c r="H5">
        <v>31.092300000000002</v>
      </c>
      <c r="I5">
        <v>43.9298</v>
      </c>
      <c r="J5">
        <v>28.7836</v>
      </c>
      <c r="K5">
        <v>21.876000000000001</v>
      </c>
    </row>
    <row r="6" spans="2:11" x14ac:dyDescent="0.55000000000000004">
      <c r="B6" t="s">
        <v>10</v>
      </c>
      <c r="C6">
        <v>37.320900000000002</v>
      </c>
      <c r="D6">
        <v>45.516399999999898</v>
      </c>
      <c r="E6">
        <v>23.583200000000001</v>
      </c>
      <c r="F6">
        <v>50.4694</v>
      </c>
      <c r="G6">
        <v>24.151700000000002</v>
      </c>
      <c r="H6">
        <v>67.167699999999996</v>
      </c>
      <c r="I6">
        <v>36.211199999999998</v>
      </c>
      <c r="J6">
        <v>36.884399999999999</v>
      </c>
      <c r="K6">
        <v>31.6921</v>
      </c>
    </row>
    <row r="7" spans="2:11" x14ac:dyDescent="0.55000000000000004">
      <c r="B7" t="s">
        <v>11</v>
      </c>
      <c r="C7">
        <v>44.6982</v>
      </c>
      <c r="D7">
        <v>51.914200000000001</v>
      </c>
      <c r="E7">
        <v>32.787700000000001</v>
      </c>
      <c r="F7">
        <v>55.340600000000002</v>
      </c>
      <c r="G7">
        <v>21.555900000000001</v>
      </c>
      <c r="H7">
        <v>35.498600000000003</v>
      </c>
      <c r="I7">
        <v>60.8367</v>
      </c>
      <c r="J7">
        <v>25.010200000000001</v>
      </c>
      <c r="K7">
        <v>28.8964</v>
      </c>
    </row>
    <row r="8" spans="2:11" x14ac:dyDescent="0.55000000000000004">
      <c r="B8" t="s">
        <v>11</v>
      </c>
      <c r="C8">
        <v>43.854500000000002</v>
      </c>
      <c r="D8">
        <v>71.429299999999998</v>
      </c>
      <c r="E8">
        <v>23.1494</v>
      </c>
      <c r="F8">
        <v>46.639499999999998</v>
      </c>
      <c r="G8">
        <v>49.557899999999997</v>
      </c>
      <c r="H8">
        <v>41.073099999999897</v>
      </c>
      <c r="I8">
        <v>38.877899999999897</v>
      </c>
      <c r="J8">
        <v>34.354500000000002</v>
      </c>
      <c r="K8">
        <v>34.654000000000003</v>
      </c>
    </row>
  </sheetData>
  <mergeCells count="1">
    <mergeCell ref="B1:K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0.84870000000000001</v>
      </c>
      <c r="B1">
        <v>0.35770000000000002</v>
      </c>
      <c r="C1">
        <v>0.60760000000000003</v>
      </c>
      <c r="D1" s="2">
        <v>3.6037E-3</v>
      </c>
      <c r="E1" s="2">
        <v>6.5689000000000003E-4</v>
      </c>
      <c r="F1" s="2">
        <v>6.6933000000000001E-3</v>
      </c>
      <c r="G1">
        <v>6412</v>
      </c>
      <c r="I1">
        <v>0.68059999999999998</v>
      </c>
      <c r="J1">
        <v>0.23139999999999999</v>
      </c>
      <c r="K1">
        <v>0.38550000000000001</v>
      </c>
      <c r="L1" s="2">
        <v>3.4640999999999999E-3</v>
      </c>
      <c r="M1" s="2">
        <v>2.9825000000000001E-4</v>
      </c>
      <c r="N1" s="2">
        <v>4.0444000000000001E-3</v>
      </c>
      <c r="O1">
        <v>5240</v>
      </c>
      <c r="Q1">
        <v>0.90480000000000005</v>
      </c>
      <c r="R1">
        <v>0.34849999999999998</v>
      </c>
      <c r="S1">
        <v>0.50670000000000004</v>
      </c>
      <c r="T1" s="2">
        <v>3.5856E-3</v>
      </c>
      <c r="U1" s="2">
        <v>5.3786000000000003E-4</v>
      </c>
      <c r="V1" s="2">
        <v>5.1621000000000002E-3</v>
      </c>
      <c r="W1">
        <v>8062</v>
      </c>
    </row>
    <row r="2" spans="1:23" x14ac:dyDescent="0.55000000000000004">
      <c r="A2">
        <v>0.92269999999999996</v>
      </c>
      <c r="B2">
        <v>0.4763</v>
      </c>
      <c r="C2">
        <v>0.57889999999999997</v>
      </c>
      <c r="D2" s="2">
        <v>4.7155000000000001E-3</v>
      </c>
      <c r="E2" s="2">
        <v>3.1341000000000002E-4</v>
      </c>
      <c r="F2" s="2">
        <v>6.2645000000000001E-3</v>
      </c>
      <c r="G2">
        <v>6308</v>
      </c>
      <c r="I2">
        <v>0.80149999999999999</v>
      </c>
      <c r="J2">
        <v>0.30180000000000001</v>
      </c>
      <c r="K2">
        <v>0.40749999999999997</v>
      </c>
      <c r="L2" s="2">
        <v>4.0169000000000003E-3</v>
      </c>
      <c r="M2" s="2">
        <v>3.1808999999999999E-4</v>
      </c>
      <c r="N2" s="2">
        <v>6.0796000000000001E-3</v>
      </c>
      <c r="O2">
        <v>5200</v>
      </c>
      <c r="Q2">
        <v>0.90680000000000005</v>
      </c>
      <c r="R2">
        <v>0.47570000000000001</v>
      </c>
      <c r="S2">
        <v>0.54400000000000004</v>
      </c>
      <c r="T2" s="2">
        <v>4.9617999999999997E-3</v>
      </c>
      <c r="U2" s="2">
        <v>3.1650999999999999E-4</v>
      </c>
      <c r="V2" s="2">
        <v>5.3642000000000004E-3</v>
      </c>
      <c r="W2">
        <v>7974</v>
      </c>
    </row>
    <row r="3" spans="1:23" x14ac:dyDescent="0.55000000000000004">
      <c r="A3">
        <v>0.93710000000000004</v>
      </c>
      <c r="B3">
        <v>0.55269999999999997</v>
      </c>
      <c r="C3">
        <v>0.64139999999999997</v>
      </c>
      <c r="D3" s="2">
        <v>4.7010000000000003E-3</v>
      </c>
      <c r="E3" s="2">
        <v>2.4504000000000003E-4</v>
      </c>
      <c r="F3" s="2">
        <v>7.6033000000000003E-3</v>
      </c>
      <c r="G3">
        <v>6396</v>
      </c>
      <c r="I3">
        <v>0.88480000000000003</v>
      </c>
      <c r="J3">
        <v>0.38990000000000002</v>
      </c>
      <c r="K3">
        <v>0.51739999999999997</v>
      </c>
      <c r="L3" s="2">
        <v>5.4314999999999997E-3</v>
      </c>
      <c r="M3" s="2">
        <v>3.9262999999999999E-4</v>
      </c>
      <c r="N3" s="2">
        <v>8.1694999999999997E-3</v>
      </c>
      <c r="O3">
        <v>5192</v>
      </c>
      <c r="Q3">
        <v>0.83630000000000004</v>
      </c>
      <c r="R3">
        <v>0.55710000000000004</v>
      </c>
      <c r="S3">
        <v>0.63219999999999998</v>
      </c>
      <c r="T3" s="2">
        <v>3.5233E-3</v>
      </c>
      <c r="U3" s="2">
        <v>2.1602000000000001E-4</v>
      </c>
      <c r="V3" s="2">
        <v>6.5450999999999999E-3</v>
      </c>
      <c r="W3">
        <v>7910</v>
      </c>
    </row>
    <row r="4" spans="1:23" x14ac:dyDescent="0.55000000000000004">
      <c r="A4">
        <v>0.97540000000000004</v>
      </c>
      <c r="B4">
        <v>0.61529999999999996</v>
      </c>
      <c r="C4">
        <v>0.63090000000000002</v>
      </c>
      <c r="D4" s="2">
        <v>5.1995000000000001E-3</v>
      </c>
      <c r="E4" s="2">
        <v>2.0976999999999999E-4</v>
      </c>
      <c r="F4" s="2">
        <v>7.5832E-3</v>
      </c>
      <c r="G4">
        <v>6248</v>
      </c>
      <c r="I4">
        <v>0.8992</v>
      </c>
      <c r="J4">
        <v>0.48770000000000002</v>
      </c>
      <c r="K4">
        <v>0.61140000000000005</v>
      </c>
      <c r="L4" s="2">
        <v>6.1954000000000002E-3</v>
      </c>
      <c r="M4" s="2">
        <v>3.6703000000000001E-4</v>
      </c>
      <c r="N4" s="2">
        <v>8.3729000000000008E-3</v>
      </c>
      <c r="O4">
        <v>5234</v>
      </c>
      <c r="Q4">
        <v>0.86629999999999996</v>
      </c>
      <c r="R4">
        <v>0.62129999999999996</v>
      </c>
      <c r="S4">
        <v>0.6542</v>
      </c>
      <c r="T4" s="2">
        <v>3.4914999999999998E-3</v>
      </c>
      <c r="U4" s="2">
        <v>1.9163000000000001E-4</v>
      </c>
      <c r="V4" s="2">
        <v>6.7914000000000004E-3</v>
      </c>
      <c r="W4">
        <v>7966</v>
      </c>
    </row>
    <row r="5" spans="1:23" x14ac:dyDescent="0.55000000000000004">
      <c r="A5">
        <v>1.0016</v>
      </c>
      <c r="B5">
        <v>0.67200000000000004</v>
      </c>
      <c r="C5">
        <v>0.70389999999999997</v>
      </c>
      <c r="D5" s="2">
        <v>5.5509000000000001E-3</v>
      </c>
      <c r="E5" s="2">
        <v>2.0361000000000001E-4</v>
      </c>
      <c r="F5" s="2">
        <v>8.7062000000000007E-3</v>
      </c>
      <c r="G5">
        <v>6332</v>
      </c>
      <c r="I5">
        <v>0.96550000000000002</v>
      </c>
      <c r="J5">
        <v>0.57299999999999995</v>
      </c>
      <c r="K5">
        <v>0.67449999999999999</v>
      </c>
      <c r="L5" s="2">
        <v>7.2893999999999997E-3</v>
      </c>
      <c r="M5" s="2">
        <v>3.2812999999999999E-4</v>
      </c>
      <c r="N5" s="2">
        <v>9.8279000000000005E-3</v>
      </c>
      <c r="O5">
        <v>5182</v>
      </c>
      <c r="Q5">
        <v>0.88549999999999995</v>
      </c>
      <c r="R5">
        <v>0.67949999999999999</v>
      </c>
      <c r="S5">
        <v>0.68630000000000002</v>
      </c>
      <c r="T5" s="2">
        <v>4.1738000000000001E-3</v>
      </c>
      <c r="U5" s="2">
        <v>1.8028E-4</v>
      </c>
      <c r="V5" s="2">
        <v>6.5129000000000003E-3</v>
      </c>
      <c r="W5">
        <v>8010</v>
      </c>
    </row>
    <row r="6" spans="1:23" x14ac:dyDescent="0.55000000000000004">
      <c r="A6">
        <v>1.0258</v>
      </c>
      <c r="B6">
        <v>0.72860000000000003</v>
      </c>
      <c r="C6">
        <v>0.78200000000000003</v>
      </c>
      <c r="D6" s="2">
        <v>5.7231000000000001E-3</v>
      </c>
      <c r="E6" s="2">
        <v>1.9807000000000001E-4</v>
      </c>
      <c r="F6" s="2">
        <v>9.5592999999999997E-3</v>
      </c>
      <c r="G6">
        <v>6350</v>
      </c>
      <c r="I6">
        <v>1.0190999999999999</v>
      </c>
      <c r="J6">
        <v>0.65369999999999995</v>
      </c>
      <c r="K6">
        <v>0.78559999999999997</v>
      </c>
      <c r="L6" s="2">
        <v>8.404E-3</v>
      </c>
      <c r="M6" s="2">
        <v>2.9971000000000002E-4</v>
      </c>
      <c r="N6">
        <v>1.2E-2</v>
      </c>
      <c r="O6">
        <v>5208</v>
      </c>
      <c r="Q6">
        <v>0.92369999999999997</v>
      </c>
      <c r="R6">
        <v>0.73360000000000003</v>
      </c>
      <c r="S6">
        <v>0.75229999999999997</v>
      </c>
      <c r="T6" s="2">
        <v>4.3350000000000003E-3</v>
      </c>
      <c r="U6" s="2">
        <v>1.6861E-4</v>
      </c>
      <c r="V6" s="2">
        <v>7.7467999999999999E-3</v>
      </c>
      <c r="W6">
        <v>7780</v>
      </c>
    </row>
    <row r="7" spans="1:23" x14ac:dyDescent="0.55000000000000004">
      <c r="A7">
        <v>1.0641</v>
      </c>
      <c r="B7">
        <v>0.78459999999999996</v>
      </c>
      <c r="C7">
        <v>0.86029999999999995</v>
      </c>
      <c r="D7" s="2">
        <v>5.7848999999999999E-3</v>
      </c>
      <c r="E7" s="2">
        <v>2.0289E-4</v>
      </c>
      <c r="F7">
        <v>1.1900000000000001E-2</v>
      </c>
      <c r="G7">
        <v>6336</v>
      </c>
      <c r="I7">
        <v>1.0649</v>
      </c>
      <c r="J7">
        <v>0.72699999999999998</v>
      </c>
      <c r="K7">
        <v>0.82640000000000002</v>
      </c>
      <c r="L7" s="2">
        <v>8.6590999999999994E-3</v>
      </c>
      <c r="M7" s="2">
        <v>2.8947000000000001E-4</v>
      </c>
      <c r="N7">
        <v>1.0800000000000001E-2</v>
      </c>
      <c r="O7">
        <v>5184</v>
      </c>
      <c r="Q7">
        <v>0.95220000000000005</v>
      </c>
      <c r="R7">
        <v>0.78839999999999999</v>
      </c>
      <c r="S7">
        <v>0.79530000000000001</v>
      </c>
      <c r="T7" s="2">
        <v>4.4542999999999996E-3</v>
      </c>
      <c r="U7" s="2">
        <v>1.8163000000000001E-4</v>
      </c>
      <c r="V7" s="2">
        <v>7.9579999999999998E-3</v>
      </c>
      <c r="W7">
        <v>8040</v>
      </c>
    </row>
    <row r="8" spans="1:23" x14ac:dyDescent="0.55000000000000004">
      <c r="A8">
        <v>1.0651999999999999</v>
      </c>
      <c r="B8">
        <v>0.84250000000000003</v>
      </c>
      <c r="C8">
        <v>0.8931</v>
      </c>
      <c r="D8" s="2">
        <v>5.8031999999999997E-3</v>
      </c>
      <c r="E8" s="2">
        <v>2.0504E-4</v>
      </c>
      <c r="F8">
        <v>1.2699999999999999E-2</v>
      </c>
      <c r="G8">
        <v>6260</v>
      </c>
      <c r="I8">
        <v>1.0368999999999999</v>
      </c>
      <c r="J8">
        <v>0.80020000000000002</v>
      </c>
      <c r="K8">
        <v>0.88670000000000004</v>
      </c>
      <c r="L8" s="2">
        <v>8.7241999999999997E-3</v>
      </c>
      <c r="M8" s="2">
        <v>2.8343999999999998E-4</v>
      </c>
      <c r="N8">
        <v>1.0800000000000001E-2</v>
      </c>
      <c r="O8">
        <v>5172</v>
      </c>
      <c r="Q8">
        <v>0.98719999999999997</v>
      </c>
      <c r="R8">
        <v>0.84699999999999998</v>
      </c>
      <c r="S8">
        <v>0.85160000000000002</v>
      </c>
      <c r="T8" s="2">
        <v>4.7486000000000004E-3</v>
      </c>
      <c r="U8" s="2">
        <v>1.8618000000000001E-4</v>
      </c>
      <c r="V8" s="2">
        <v>9.7806999999999998E-3</v>
      </c>
      <c r="W8">
        <v>7922</v>
      </c>
    </row>
    <row r="9" spans="1:23" x14ac:dyDescent="0.55000000000000004">
      <c r="A9">
        <v>1.0733999999999999</v>
      </c>
      <c r="B9">
        <v>0.90129999999999999</v>
      </c>
      <c r="C9">
        <v>0.94769999999999999</v>
      </c>
      <c r="D9" s="2">
        <v>5.6962000000000002E-3</v>
      </c>
      <c r="E9" s="2">
        <v>2.2043E-4</v>
      </c>
      <c r="F9">
        <v>1.34E-2</v>
      </c>
      <c r="G9">
        <v>6370</v>
      </c>
      <c r="I9">
        <v>1.0315000000000001</v>
      </c>
      <c r="J9">
        <v>0.87370000000000003</v>
      </c>
      <c r="K9">
        <v>0.91749999999999998</v>
      </c>
      <c r="L9" s="2">
        <v>9.5998000000000003E-3</v>
      </c>
      <c r="M9" s="2">
        <v>3.0889999999999997E-4</v>
      </c>
      <c r="N9">
        <v>1.1900000000000001E-2</v>
      </c>
      <c r="O9">
        <v>5204</v>
      </c>
      <c r="Q9">
        <v>0.99439999999999995</v>
      </c>
      <c r="R9">
        <v>0.90680000000000005</v>
      </c>
      <c r="S9">
        <v>0.87419999999999998</v>
      </c>
      <c r="T9" s="2">
        <v>4.8367000000000002E-3</v>
      </c>
      <c r="U9" s="2">
        <v>1.9478E-4</v>
      </c>
      <c r="V9" s="2">
        <v>8.6339999999999993E-3</v>
      </c>
      <c r="W9">
        <v>7936</v>
      </c>
    </row>
    <row r="10" spans="1:23" x14ac:dyDescent="0.55000000000000004">
      <c r="A10">
        <v>1.08</v>
      </c>
      <c r="B10">
        <v>0.96599999999999997</v>
      </c>
      <c r="C10">
        <v>0.97929999999999995</v>
      </c>
      <c r="D10" s="2">
        <v>5.6655999999999998E-3</v>
      </c>
      <c r="E10" s="2">
        <v>2.3520999999999999E-4</v>
      </c>
      <c r="F10">
        <v>1.4200000000000001E-2</v>
      </c>
      <c r="G10">
        <v>6358</v>
      </c>
      <c r="I10">
        <v>1.0448999999999999</v>
      </c>
      <c r="J10">
        <v>0.95550000000000002</v>
      </c>
      <c r="K10">
        <v>0.91639999999999999</v>
      </c>
      <c r="L10">
        <v>1.0200000000000001E-2</v>
      </c>
      <c r="M10" s="2">
        <v>3.5023999999999998E-4</v>
      </c>
      <c r="N10">
        <v>1.29E-2</v>
      </c>
      <c r="O10">
        <v>5184</v>
      </c>
      <c r="Q10">
        <v>1.0407999999999999</v>
      </c>
      <c r="R10">
        <v>0.96879999999999999</v>
      </c>
      <c r="S10">
        <v>0.91</v>
      </c>
      <c r="T10" s="2">
        <v>5.4730999999999998E-3</v>
      </c>
      <c r="U10" s="2">
        <v>1.9866999999999999E-4</v>
      </c>
      <c r="V10">
        <v>1.04E-2</v>
      </c>
      <c r="W10">
        <v>7846</v>
      </c>
    </row>
    <row r="11" spans="1:23" x14ac:dyDescent="0.55000000000000004">
      <c r="A11">
        <v>1.0716000000000001</v>
      </c>
      <c r="B11">
        <v>1.0364</v>
      </c>
      <c r="C11">
        <v>0.97729999999999995</v>
      </c>
      <c r="D11" s="2">
        <v>5.9205000000000004E-3</v>
      </c>
      <c r="E11" s="2">
        <v>2.6573999999999999E-4</v>
      </c>
      <c r="F11">
        <v>1.15E-2</v>
      </c>
      <c r="G11">
        <v>6336</v>
      </c>
      <c r="I11">
        <v>1.0392999999999999</v>
      </c>
      <c r="J11">
        <v>1.0443</v>
      </c>
      <c r="K11">
        <v>0.97909999999999997</v>
      </c>
      <c r="L11" s="2">
        <v>9.5248999999999993E-3</v>
      </c>
      <c r="M11" s="2">
        <v>3.5865000000000002E-4</v>
      </c>
      <c r="N11">
        <v>1.41E-2</v>
      </c>
      <c r="O11">
        <v>5214</v>
      </c>
      <c r="Q11">
        <v>1.0298</v>
      </c>
      <c r="R11">
        <v>1.0322</v>
      </c>
      <c r="S11">
        <v>0.94430000000000003</v>
      </c>
      <c r="T11" s="2">
        <v>5.5437000000000004E-3</v>
      </c>
      <c r="U11" s="2">
        <v>2.0764000000000001E-4</v>
      </c>
      <c r="V11">
        <v>1.0200000000000001E-2</v>
      </c>
      <c r="W11">
        <v>7954</v>
      </c>
    </row>
    <row r="12" spans="1:23" x14ac:dyDescent="0.55000000000000004">
      <c r="A12">
        <v>1.0810999999999999</v>
      </c>
      <c r="B12">
        <v>1.1175999999999999</v>
      </c>
      <c r="C12">
        <v>1.0113000000000001</v>
      </c>
      <c r="D12" s="2">
        <v>5.9918000000000003E-3</v>
      </c>
      <c r="E12" s="2">
        <v>3.1137999999999999E-4</v>
      </c>
      <c r="F12">
        <v>1.15E-2</v>
      </c>
      <c r="G12">
        <v>6348</v>
      </c>
      <c r="I12">
        <v>1.0851</v>
      </c>
      <c r="J12">
        <v>1.1363000000000001</v>
      </c>
      <c r="K12">
        <v>1.0079</v>
      </c>
      <c r="L12">
        <v>1.0200000000000001E-2</v>
      </c>
      <c r="M12" s="2">
        <v>3.7027000000000002E-4</v>
      </c>
      <c r="N12">
        <v>1.4E-2</v>
      </c>
      <c r="O12">
        <v>5170</v>
      </c>
      <c r="Q12">
        <v>1.0649</v>
      </c>
      <c r="R12">
        <v>1.1012</v>
      </c>
      <c r="S12">
        <v>1.0065</v>
      </c>
      <c r="T12" s="2">
        <v>5.4540999999999999E-3</v>
      </c>
      <c r="U12" s="2">
        <v>2.2484999999999999E-4</v>
      </c>
      <c r="V12">
        <v>1.0800000000000001E-2</v>
      </c>
      <c r="W12">
        <v>7960</v>
      </c>
    </row>
    <row r="13" spans="1:23" x14ac:dyDescent="0.55000000000000004">
      <c r="A13">
        <v>1.018</v>
      </c>
      <c r="B13">
        <v>1.2114</v>
      </c>
      <c r="C13">
        <v>1.0711999999999999</v>
      </c>
      <c r="D13" s="2">
        <v>5.6505000000000001E-3</v>
      </c>
      <c r="E13" s="2">
        <v>3.6738E-4</v>
      </c>
      <c r="F13">
        <v>1.35E-2</v>
      </c>
      <c r="G13">
        <v>6396</v>
      </c>
      <c r="I13">
        <v>1.028</v>
      </c>
      <c r="J13">
        <v>1.2319</v>
      </c>
      <c r="K13">
        <v>1.0569999999999999</v>
      </c>
      <c r="L13" s="2">
        <v>8.9526999999999992E-3</v>
      </c>
      <c r="M13" s="2">
        <v>3.9096999999999998E-4</v>
      </c>
      <c r="N13">
        <v>1.5900000000000001E-2</v>
      </c>
      <c r="O13">
        <v>5208</v>
      </c>
      <c r="Q13">
        <v>1.0482</v>
      </c>
      <c r="R13">
        <v>1.1751</v>
      </c>
      <c r="S13">
        <v>1.0526</v>
      </c>
      <c r="T13" s="2">
        <v>6.0435000000000003E-3</v>
      </c>
      <c r="U13" s="2">
        <v>2.4813999999999999E-4</v>
      </c>
      <c r="V13">
        <v>1.12E-2</v>
      </c>
      <c r="W13">
        <v>7906</v>
      </c>
    </row>
    <row r="14" spans="1:23" x14ac:dyDescent="0.55000000000000004">
      <c r="A14">
        <v>1.0206999999999999</v>
      </c>
      <c r="B14">
        <v>1.3208</v>
      </c>
      <c r="C14">
        <v>1.1053999999999999</v>
      </c>
      <c r="D14" s="2">
        <v>5.8713999999999997E-3</v>
      </c>
      <c r="E14" s="2">
        <v>4.2782999999999997E-4</v>
      </c>
      <c r="F14">
        <v>1.4200000000000001E-2</v>
      </c>
      <c r="G14">
        <v>6384</v>
      </c>
      <c r="I14">
        <v>1.0595000000000001</v>
      </c>
      <c r="J14">
        <v>1.3368</v>
      </c>
      <c r="K14">
        <v>1.0385</v>
      </c>
      <c r="L14" s="2">
        <v>8.9680999999999997E-3</v>
      </c>
      <c r="M14" s="2">
        <v>4.3542E-4</v>
      </c>
      <c r="N14">
        <v>1.44E-2</v>
      </c>
      <c r="O14">
        <v>5210</v>
      </c>
      <c r="Q14">
        <v>1.0814999999999999</v>
      </c>
      <c r="R14">
        <v>1.2541</v>
      </c>
      <c r="S14">
        <v>1.0843</v>
      </c>
      <c r="T14" s="2">
        <v>6.3918999999999998E-3</v>
      </c>
      <c r="U14" s="2">
        <v>2.6238999999999999E-4</v>
      </c>
      <c r="V14">
        <v>1.21E-2</v>
      </c>
      <c r="W14">
        <v>7982</v>
      </c>
    </row>
    <row r="15" spans="1:23" x14ac:dyDescent="0.55000000000000004">
      <c r="A15">
        <v>1.0119</v>
      </c>
      <c r="B15">
        <v>1.4489000000000001</v>
      </c>
      <c r="C15">
        <v>1.1113</v>
      </c>
      <c r="D15" s="2">
        <v>5.9994999999999996E-3</v>
      </c>
      <c r="E15" s="2">
        <v>4.9472999999999997E-4</v>
      </c>
      <c r="F15">
        <v>1.4800000000000001E-2</v>
      </c>
      <c r="G15">
        <v>6390</v>
      </c>
      <c r="I15">
        <v>1.0698000000000001</v>
      </c>
      <c r="J15">
        <v>1.4521999999999999</v>
      </c>
      <c r="K15">
        <v>1.0634999999999999</v>
      </c>
      <c r="L15" s="2">
        <v>9.2873000000000001E-3</v>
      </c>
      <c r="M15" s="2">
        <v>4.7586999999999998E-4</v>
      </c>
      <c r="N15">
        <v>1.47E-2</v>
      </c>
      <c r="O15">
        <v>5228</v>
      </c>
      <c r="Q15">
        <v>1.0974999999999999</v>
      </c>
      <c r="R15">
        <v>1.3436999999999999</v>
      </c>
      <c r="S15">
        <v>1.125</v>
      </c>
      <c r="T15" s="2">
        <v>6.3905999999999998E-3</v>
      </c>
      <c r="U15" s="2">
        <v>3.0821000000000001E-4</v>
      </c>
      <c r="V15">
        <v>1.1599999999999999E-2</v>
      </c>
      <c r="W15">
        <v>7996</v>
      </c>
    </row>
    <row r="16" spans="1:23" x14ac:dyDescent="0.55000000000000004">
      <c r="A16">
        <v>0.99460000000000004</v>
      </c>
      <c r="B16">
        <v>1.5958000000000001</v>
      </c>
      <c r="C16">
        <v>1.0824</v>
      </c>
      <c r="D16" s="2">
        <v>5.7298000000000002E-3</v>
      </c>
      <c r="E16" s="2">
        <v>5.7704000000000002E-4</v>
      </c>
      <c r="F16">
        <v>1.38E-2</v>
      </c>
      <c r="G16">
        <v>6402</v>
      </c>
      <c r="I16">
        <v>1.0601</v>
      </c>
      <c r="J16">
        <v>1.5813999999999999</v>
      </c>
      <c r="K16">
        <v>1.0746</v>
      </c>
      <c r="L16" s="2">
        <v>9.044E-3</v>
      </c>
      <c r="M16" s="2">
        <v>5.6831999999999998E-4</v>
      </c>
      <c r="N16">
        <v>1.47E-2</v>
      </c>
      <c r="O16">
        <v>5218</v>
      </c>
      <c r="Q16">
        <v>1.0793999999999999</v>
      </c>
      <c r="R16">
        <v>1.4490000000000001</v>
      </c>
      <c r="S16">
        <v>1.1595</v>
      </c>
      <c r="T16" s="2">
        <v>6.5407E-3</v>
      </c>
      <c r="U16" s="2">
        <v>3.8151999999999999E-4</v>
      </c>
      <c r="V16">
        <v>1.2E-2</v>
      </c>
      <c r="W16">
        <v>8000</v>
      </c>
    </row>
    <row r="17" spans="1:23" x14ac:dyDescent="0.55000000000000004">
      <c r="A17">
        <v>0.9667</v>
      </c>
      <c r="B17">
        <v>1.7796000000000001</v>
      </c>
      <c r="C17">
        <v>1.1876</v>
      </c>
      <c r="D17" s="2">
        <v>5.6341999999999998E-3</v>
      </c>
      <c r="E17" s="2">
        <v>7.5420999999999995E-4</v>
      </c>
      <c r="F17">
        <v>1.47E-2</v>
      </c>
      <c r="G17">
        <v>6406</v>
      </c>
      <c r="I17">
        <v>1.0416000000000001</v>
      </c>
      <c r="J17">
        <v>1.7403</v>
      </c>
      <c r="K17">
        <v>1.1748000000000001</v>
      </c>
      <c r="L17" s="2">
        <v>9.1781999999999992E-3</v>
      </c>
      <c r="M17" s="2">
        <v>7.1878000000000003E-4</v>
      </c>
      <c r="N17">
        <v>1.6299999999999999E-2</v>
      </c>
      <c r="O17">
        <v>5248</v>
      </c>
      <c r="Q17">
        <v>1.0831</v>
      </c>
      <c r="R17">
        <v>1.5858000000000001</v>
      </c>
      <c r="S17">
        <v>1.2352000000000001</v>
      </c>
      <c r="T17" s="2">
        <v>6.3912999999999999E-3</v>
      </c>
      <c r="U17" s="2">
        <v>4.8589E-4</v>
      </c>
      <c r="V17">
        <v>1.37E-2</v>
      </c>
      <c r="W17">
        <v>8034</v>
      </c>
    </row>
    <row r="18" spans="1:23" x14ac:dyDescent="0.55000000000000004">
      <c r="A18">
        <v>0.91830000000000001</v>
      </c>
      <c r="B18">
        <v>2.0329000000000002</v>
      </c>
      <c r="C18">
        <v>1.3613</v>
      </c>
      <c r="D18" s="2">
        <v>5.4155999999999996E-3</v>
      </c>
      <c r="E18" s="2">
        <v>1.1222999999999999E-3</v>
      </c>
      <c r="F18">
        <v>1.9699999999999999E-2</v>
      </c>
      <c r="G18">
        <v>6410</v>
      </c>
      <c r="I18">
        <v>1.0112000000000001</v>
      </c>
      <c r="J18">
        <v>1.9519</v>
      </c>
      <c r="K18">
        <v>1.3439000000000001</v>
      </c>
      <c r="L18" s="2">
        <v>9.1952000000000006E-3</v>
      </c>
      <c r="M18" s="2">
        <v>9.4567999999999996E-4</v>
      </c>
      <c r="N18">
        <v>1.84E-2</v>
      </c>
      <c r="O18">
        <v>5246</v>
      </c>
      <c r="Q18">
        <v>1.0636000000000001</v>
      </c>
      <c r="R18">
        <v>1.7706999999999999</v>
      </c>
      <c r="S18">
        <v>1.3272999999999999</v>
      </c>
      <c r="T18" s="2">
        <v>5.9817999999999998E-3</v>
      </c>
      <c r="U18" s="2">
        <v>7.2685999999999996E-4</v>
      </c>
      <c r="V18">
        <v>1.4800000000000001E-2</v>
      </c>
      <c r="W18">
        <v>8046</v>
      </c>
    </row>
    <row r="19" spans="1:23" x14ac:dyDescent="0.55000000000000004">
      <c r="A19">
        <v>0.95899999999999996</v>
      </c>
      <c r="B19">
        <v>2.4525000000000001</v>
      </c>
      <c r="C19">
        <v>1.4494</v>
      </c>
      <c r="D19" s="2">
        <v>5.6867999999999997E-3</v>
      </c>
      <c r="E19" s="2">
        <v>1.9400999999999999E-3</v>
      </c>
      <c r="F19">
        <v>1.8800000000000001E-2</v>
      </c>
      <c r="G19">
        <v>6430</v>
      </c>
      <c r="I19">
        <v>1.0357000000000001</v>
      </c>
      <c r="J19">
        <v>2.2583000000000002</v>
      </c>
      <c r="K19">
        <v>1.5766</v>
      </c>
      <c r="L19" s="2">
        <v>9.4313999999999995E-3</v>
      </c>
      <c r="M19" s="2">
        <v>1.6582000000000001E-3</v>
      </c>
      <c r="N19">
        <v>2.1499999999999998E-2</v>
      </c>
      <c r="O19">
        <v>5244</v>
      </c>
      <c r="Q19">
        <v>1.0974999999999999</v>
      </c>
      <c r="R19">
        <v>2.0701000000000001</v>
      </c>
      <c r="S19">
        <v>1.4246000000000001</v>
      </c>
      <c r="T19" s="2">
        <v>6.0942000000000001E-3</v>
      </c>
      <c r="U19" s="2">
        <v>1.2703E-3</v>
      </c>
      <c r="V19">
        <v>1.43E-2</v>
      </c>
      <c r="W19">
        <v>8070</v>
      </c>
    </row>
    <row r="20" spans="1:23" x14ac:dyDescent="0.55000000000000004">
      <c r="A20">
        <v>0.95530000000000004</v>
      </c>
      <c r="B20">
        <v>3.4346999999999999</v>
      </c>
      <c r="C20">
        <v>1.5646</v>
      </c>
      <c r="D20" s="2">
        <v>6.5412999999999999E-3</v>
      </c>
      <c r="E20" s="2">
        <v>8.3835999999999997E-3</v>
      </c>
      <c r="F20">
        <v>2.4299999999999999E-2</v>
      </c>
      <c r="G20">
        <v>6428</v>
      </c>
      <c r="I20">
        <v>1.0929</v>
      </c>
      <c r="J20">
        <v>3.1284000000000001</v>
      </c>
      <c r="K20">
        <v>2.0526</v>
      </c>
      <c r="L20" s="2">
        <v>9.3258000000000004E-3</v>
      </c>
      <c r="M20" s="2">
        <v>7.2310999999999999E-3</v>
      </c>
      <c r="N20">
        <v>2.86E-2</v>
      </c>
      <c r="O20">
        <v>5260</v>
      </c>
      <c r="Q20">
        <v>1.0341</v>
      </c>
      <c r="R20">
        <v>2.9767999999999999</v>
      </c>
      <c r="S20">
        <v>1.8444</v>
      </c>
      <c r="T20" s="2">
        <v>6.7445999999999999E-3</v>
      </c>
      <c r="U20" s="2">
        <v>7.8884999999999997E-3</v>
      </c>
      <c r="V20">
        <v>1.9E-2</v>
      </c>
      <c r="W20">
        <v>8082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0.26960000000000001</v>
      </c>
      <c r="B1">
        <v>0.23319999999999999</v>
      </c>
      <c r="C1">
        <v>0.46289999999999998</v>
      </c>
      <c r="D1" s="2">
        <v>4.0270999999999996E-3</v>
      </c>
      <c r="E1" s="2">
        <v>2.7421999999999999E-4</v>
      </c>
      <c r="F1" s="2">
        <v>7.4082000000000002E-3</v>
      </c>
      <c r="G1">
        <v>3202</v>
      </c>
      <c r="I1">
        <v>1.0882000000000001</v>
      </c>
      <c r="J1">
        <v>0.34189999999999998</v>
      </c>
      <c r="K1">
        <v>1.9812000000000001</v>
      </c>
      <c r="L1">
        <v>2.01E-2</v>
      </c>
      <c r="M1" s="2">
        <v>1.2960999999999999E-3</v>
      </c>
      <c r="N1">
        <v>6.7500000000000004E-2</v>
      </c>
      <c r="O1">
        <v>2224</v>
      </c>
      <c r="Q1">
        <v>0.35460000000000003</v>
      </c>
      <c r="R1">
        <v>0.41439999999999999</v>
      </c>
      <c r="S1">
        <v>0.64590000000000003</v>
      </c>
      <c r="T1" s="2">
        <v>1.3664999999999999E-4</v>
      </c>
      <c r="U1" s="2">
        <v>3.1742000000000001E-4</v>
      </c>
      <c r="V1" s="2">
        <v>2.1404000000000002E-3</v>
      </c>
      <c r="W1">
        <v>4674</v>
      </c>
    </row>
    <row r="2" spans="1:23" x14ac:dyDescent="0.55000000000000004">
      <c r="A2">
        <v>0.31130000000000002</v>
      </c>
      <c r="B2">
        <v>0.26950000000000002</v>
      </c>
      <c r="C2">
        <v>0.4975</v>
      </c>
      <c r="D2" s="2">
        <v>9.1055000000000007E-3</v>
      </c>
      <c r="E2" s="2">
        <v>1.6176999999999999E-4</v>
      </c>
      <c r="F2">
        <v>1.4500000000000001E-2</v>
      </c>
      <c r="G2">
        <v>3132</v>
      </c>
      <c r="I2">
        <v>1.0289999999999999</v>
      </c>
      <c r="J2">
        <v>0.48699999999999999</v>
      </c>
      <c r="K2">
        <v>1.1019000000000001</v>
      </c>
      <c r="L2">
        <v>2.1899999999999999E-2</v>
      </c>
      <c r="M2" s="2">
        <v>6.0340999999999997E-4</v>
      </c>
      <c r="N2">
        <v>4.19E-2</v>
      </c>
      <c r="O2">
        <v>2212</v>
      </c>
      <c r="Q2">
        <v>0.32679999999999998</v>
      </c>
      <c r="R2">
        <v>0.45319999999999999</v>
      </c>
      <c r="S2">
        <v>0.58499999999999996</v>
      </c>
      <c r="T2" s="2">
        <v>1.7305000000000001E-4</v>
      </c>
      <c r="U2" s="2">
        <v>9.2171999999999998E-5</v>
      </c>
      <c r="V2" s="2">
        <v>1.9353E-3</v>
      </c>
      <c r="W2">
        <v>4488</v>
      </c>
    </row>
    <row r="3" spans="1:23" x14ac:dyDescent="0.55000000000000004">
      <c r="A3">
        <v>0.77129999999999999</v>
      </c>
      <c r="B3">
        <v>0.3196</v>
      </c>
      <c r="C3">
        <v>0.79120000000000001</v>
      </c>
      <c r="D3">
        <v>1.4800000000000001E-2</v>
      </c>
      <c r="E3" s="2">
        <v>3.4840000000000001E-4</v>
      </c>
      <c r="F3">
        <v>2.5000000000000001E-2</v>
      </c>
      <c r="G3">
        <v>3100</v>
      </c>
      <c r="I3">
        <v>1.0233000000000001</v>
      </c>
      <c r="J3">
        <v>0.57720000000000005</v>
      </c>
      <c r="K3">
        <v>1.0610999999999999</v>
      </c>
      <c r="L3">
        <v>2.47E-2</v>
      </c>
      <c r="M3" s="2">
        <v>5.0222000000000005E-4</v>
      </c>
      <c r="N3">
        <v>4.0099999999999997E-2</v>
      </c>
      <c r="O3">
        <v>2206</v>
      </c>
      <c r="Q3">
        <v>0.31159999999999999</v>
      </c>
      <c r="R3">
        <v>0.47299999999999998</v>
      </c>
      <c r="S3">
        <v>0.61129999999999995</v>
      </c>
      <c r="T3" s="2">
        <v>5.2954E-4</v>
      </c>
      <c r="U3" s="2">
        <v>6.4573000000000007E-5</v>
      </c>
      <c r="V3" s="2">
        <v>2.1340999999999999E-3</v>
      </c>
      <c r="W3">
        <v>4084</v>
      </c>
    </row>
    <row r="4" spans="1:23" x14ac:dyDescent="0.55000000000000004">
      <c r="A4">
        <v>0.99850000000000005</v>
      </c>
      <c r="B4">
        <v>0.37680000000000002</v>
      </c>
      <c r="C4">
        <v>0.80310000000000004</v>
      </c>
      <c r="D4">
        <v>1.2999999999999999E-2</v>
      </c>
      <c r="E4" s="2">
        <v>2.4331E-4</v>
      </c>
      <c r="F4">
        <v>2.5600000000000001E-2</v>
      </c>
      <c r="G4">
        <v>3122</v>
      </c>
      <c r="I4">
        <v>1.0673999999999999</v>
      </c>
      <c r="J4">
        <v>0.65</v>
      </c>
      <c r="K4">
        <v>1.1275999999999999</v>
      </c>
      <c r="L4">
        <v>2.29E-2</v>
      </c>
      <c r="M4" s="2">
        <v>3.9366E-4</v>
      </c>
      <c r="N4">
        <v>3.9600000000000003E-2</v>
      </c>
      <c r="O4">
        <v>2190</v>
      </c>
      <c r="Q4">
        <v>0.31390000000000001</v>
      </c>
      <c r="R4">
        <v>0.4884</v>
      </c>
      <c r="S4">
        <v>0.60240000000000005</v>
      </c>
      <c r="T4" s="2">
        <v>5.0944E-4</v>
      </c>
      <c r="U4" s="2">
        <v>5.3751000000000001E-5</v>
      </c>
      <c r="V4" s="2">
        <v>2.2282999999999999E-3</v>
      </c>
      <c r="W4">
        <v>3862</v>
      </c>
    </row>
    <row r="5" spans="1:23" x14ac:dyDescent="0.55000000000000004">
      <c r="A5">
        <v>1.0159</v>
      </c>
      <c r="B5">
        <v>0.42020000000000002</v>
      </c>
      <c r="C5">
        <v>0.80920000000000003</v>
      </c>
      <c r="D5">
        <v>1.34E-2</v>
      </c>
      <c r="E5" s="2">
        <v>2.0618000000000001E-4</v>
      </c>
      <c r="F5">
        <v>2.1000000000000001E-2</v>
      </c>
      <c r="G5">
        <v>3176</v>
      </c>
      <c r="I5">
        <v>1.0849</v>
      </c>
      <c r="J5">
        <v>0.70989999999999998</v>
      </c>
      <c r="K5">
        <v>1.1718999999999999</v>
      </c>
      <c r="L5">
        <v>2.58E-2</v>
      </c>
      <c r="M5" s="2">
        <v>3.4657999999999998E-4</v>
      </c>
      <c r="N5">
        <v>4.6100000000000002E-2</v>
      </c>
      <c r="O5">
        <v>2180</v>
      </c>
      <c r="Q5">
        <v>0.314</v>
      </c>
      <c r="R5">
        <v>0.50349999999999995</v>
      </c>
      <c r="S5">
        <v>0.62060000000000004</v>
      </c>
      <c r="T5" s="2">
        <v>3.8636999999999998E-4</v>
      </c>
      <c r="U5" s="2">
        <v>5.9551E-5</v>
      </c>
      <c r="V5" s="2">
        <v>2.0747000000000001E-3</v>
      </c>
      <c r="W5">
        <v>4488</v>
      </c>
    </row>
    <row r="6" spans="1:23" x14ac:dyDescent="0.55000000000000004">
      <c r="A6">
        <v>1.0644</v>
      </c>
      <c r="B6">
        <v>0.4698</v>
      </c>
      <c r="C6">
        <v>1.0436000000000001</v>
      </c>
      <c r="D6">
        <v>1.83E-2</v>
      </c>
      <c r="E6" s="2">
        <v>3.1147999999999999E-4</v>
      </c>
      <c r="F6">
        <v>3.1099999999999999E-2</v>
      </c>
      <c r="G6">
        <v>3112</v>
      </c>
      <c r="I6">
        <v>1.069</v>
      </c>
      <c r="J6">
        <v>0.76300000000000001</v>
      </c>
      <c r="K6">
        <v>1.0942000000000001</v>
      </c>
      <c r="L6">
        <v>2.64E-2</v>
      </c>
      <c r="M6" s="2">
        <v>3.0532999999999998E-4</v>
      </c>
      <c r="N6">
        <v>4.4400000000000002E-2</v>
      </c>
      <c r="O6">
        <v>2186</v>
      </c>
      <c r="Q6">
        <v>0.317</v>
      </c>
      <c r="R6">
        <v>0.52</v>
      </c>
      <c r="S6">
        <v>0.64219999999999999</v>
      </c>
      <c r="T6" s="2">
        <v>1.1172000000000001E-3</v>
      </c>
      <c r="U6" s="2">
        <v>6.1655000000000005E-5</v>
      </c>
      <c r="V6" s="2">
        <v>3.3262999999999999E-3</v>
      </c>
      <c r="W6">
        <v>4288</v>
      </c>
    </row>
    <row r="7" spans="1:23" x14ac:dyDescent="0.55000000000000004">
      <c r="A7">
        <v>1.0416000000000001</v>
      </c>
      <c r="B7">
        <v>0.55010000000000003</v>
      </c>
      <c r="C7">
        <v>1.2181</v>
      </c>
      <c r="D7">
        <v>2.2800000000000001E-2</v>
      </c>
      <c r="E7" s="2">
        <v>5.1807999999999997E-4</v>
      </c>
      <c r="F7">
        <v>2.7699999999999999E-2</v>
      </c>
      <c r="G7">
        <v>3188</v>
      </c>
      <c r="I7">
        <v>1.1375</v>
      </c>
      <c r="J7">
        <v>0.81640000000000001</v>
      </c>
      <c r="K7">
        <v>1.1152</v>
      </c>
      <c r="L7">
        <v>3.3399999999999999E-2</v>
      </c>
      <c r="M7" s="2">
        <v>3.1695999999999997E-4</v>
      </c>
      <c r="N7">
        <v>4.5999999999999999E-2</v>
      </c>
      <c r="O7">
        <v>2212</v>
      </c>
      <c r="Q7">
        <v>0.32079999999999997</v>
      </c>
      <c r="R7">
        <v>0.53769999999999996</v>
      </c>
      <c r="S7">
        <v>0.65129999999999999</v>
      </c>
      <c r="T7" s="2">
        <v>7.6174000000000001E-4</v>
      </c>
      <c r="U7" s="2">
        <v>7.3245999999999996E-5</v>
      </c>
      <c r="V7" s="2">
        <v>2.3930000000000002E-3</v>
      </c>
      <c r="W7">
        <v>4168</v>
      </c>
    </row>
    <row r="8" spans="1:23" x14ac:dyDescent="0.55000000000000004">
      <c r="A8">
        <v>1.0822000000000001</v>
      </c>
      <c r="B8">
        <v>0.67</v>
      </c>
      <c r="C8">
        <v>1.3139000000000001</v>
      </c>
      <c r="D8">
        <v>2.5600000000000001E-2</v>
      </c>
      <c r="E8" s="2">
        <v>6.8152000000000002E-4</v>
      </c>
      <c r="F8">
        <v>2.9700000000000001E-2</v>
      </c>
      <c r="G8">
        <v>3172</v>
      </c>
      <c r="I8">
        <v>1.1930000000000001</v>
      </c>
      <c r="J8">
        <v>0.86750000000000005</v>
      </c>
      <c r="K8">
        <v>1.097</v>
      </c>
      <c r="L8">
        <v>4.2999999999999997E-2</v>
      </c>
      <c r="M8" s="2">
        <v>3.0793999999999998E-4</v>
      </c>
      <c r="N8">
        <v>4.87E-2</v>
      </c>
      <c r="O8">
        <v>2184</v>
      </c>
      <c r="Q8">
        <v>0.32800000000000001</v>
      </c>
      <c r="R8">
        <v>0.5605</v>
      </c>
      <c r="S8">
        <v>0.66200000000000003</v>
      </c>
      <c r="T8" s="2">
        <v>1.1669E-3</v>
      </c>
      <c r="U8" s="2">
        <v>1.1374000000000001E-4</v>
      </c>
      <c r="V8" s="2">
        <v>2.8281000000000001E-3</v>
      </c>
      <c r="W8">
        <v>4332</v>
      </c>
    </row>
    <row r="9" spans="1:23" x14ac:dyDescent="0.55000000000000004">
      <c r="A9">
        <v>1.0065</v>
      </c>
      <c r="B9">
        <v>0.80569999999999997</v>
      </c>
      <c r="C9">
        <v>1.1093</v>
      </c>
      <c r="D9">
        <v>2.0799999999999999E-2</v>
      </c>
      <c r="E9" s="2">
        <v>6.7730999999999998E-4</v>
      </c>
      <c r="F9">
        <v>2.64E-2</v>
      </c>
      <c r="G9">
        <v>3204</v>
      </c>
      <c r="I9">
        <v>0.98519999999999996</v>
      </c>
      <c r="J9">
        <v>0.91869999999999996</v>
      </c>
      <c r="K9">
        <v>0.84470000000000001</v>
      </c>
      <c r="L9">
        <v>3.1300000000000001E-2</v>
      </c>
      <c r="M9" s="2">
        <v>3.2552999999999998E-4</v>
      </c>
      <c r="N9">
        <v>3.0300000000000001E-2</v>
      </c>
      <c r="O9">
        <v>2174</v>
      </c>
      <c r="Q9">
        <v>0.43969999999999998</v>
      </c>
      <c r="R9">
        <v>0.6139</v>
      </c>
      <c r="S9">
        <v>0.80640000000000001</v>
      </c>
      <c r="T9" s="2">
        <v>5.8072000000000002E-3</v>
      </c>
      <c r="U9" s="2">
        <v>4.3394000000000001E-4</v>
      </c>
      <c r="V9">
        <v>1.46E-2</v>
      </c>
      <c r="W9">
        <v>4714</v>
      </c>
    </row>
    <row r="10" spans="1:23" x14ac:dyDescent="0.55000000000000004">
      <c r="A10">
        <v>1.0884</v>
      </c>
      <c r="B10">
        <v>0.93440000000000001</v>
      </c>
      <c r="C10">
        <v>0.94189999999999996</v>
      </c>
      <c r="D10">
        <v>1.8800000000000001E-2</v>
      </c>
      <c r="E10" s="2">
        <v>6.5271000000000003E-4</v>
      </c>
      <c r="F10">
        <v>2.0400000000000001E-2</v>
      </c>
      <c r="G10">
        <v>3200</v>
      </c>
      <c r="I10">
        <v>1.0444</v>
      </c>
      <c r="J10">
        <v>0.97289999999999999</v>
      </c>
      <c r="K10">
        <v>0.96840000000000004</v>
      </c>
      <c r="L10">
        <v>3.32E-2</v>
      </c>
      <c r="M10" s="2">
        <v>3.2452000000000002E-4</v>
      </c>
      <c r="N10">
        <v>5.3699999999999998E-2</v>
      </c>
      <c r="O10">
        <v>2188</v>
      </c>
      <c r="Q10">
        <v>0.95089999999999997</v>
      </c>
      <c r="R10">
        <v>0.84399999999999997</v>
      </c>
      <c r="S10">
        <v>1.2850999999999999</v>
      </c>
      <c r="T10">
        <v>2.1100000000000001E-2</v>
      </c>
      <c r="U10" s="2">
        <v>1.3083999999999999E-3</v>
      </c>
      <c r="V10">
        <v>3.44E-2</v>
      </c>
      <c r="W10">
        <v>4828</v>
      </c>
    </row>
    <row r="11" spans="1:23" x14ac:dyDescent="0.55000000000000004">
      <c r="A11">
        <v>1.0972</v>
      </c>
      <c r="B11">
        <v>1.0592999999999999</v>
      </c>
      <c r="C11">
        <v>0.91120000000000001</v>
      </c>
      <c r="D11">
        <v>1.6199999999999999E-2</v>
      </c>
      <c r="E11" s="2">
        <v>5.8460999999999995E-4</v>
      </c>
      <c r="F11">
        <v>1.8499999999999999E-2</v>
      </c>
      <c r="G11">
        <v>3194</v>
      </c>
      <c r="I11">
        <v>1.0004</v>
      </c>
      <c r="J11">
        <v>1.0310999999999999</v>
      </c>
      <c r="K11">
        <v>1.0303</v>
      </c>
      <c r="L11">
        <v>2.7E-2</v>
      </c>
      <c r="M11" s="2">
        <v>3.7488000000000002E-4</v>
      </c>
      <c r="N11">
        <v>5.11E-2</v>
      </c>
      <c r="O11">
        <v>2194</v>
      </c>
      <c r="Q11">
        <v>0.96819999999999995</v>
      </c>
      <c r="R11">
        <v>1.1262000000000001</v>
      </c>
      <c r="S11">
        <v>1.04</v>
      </c>
      <c r="T11">
        <v>2.4E-2</v>
      </c>
      <c r="U11" s="2">
        <v>9.8302999999999997E-4</v>
      </c>
      <c r="V11">
        <v>2.0199999999999999E-2</v>
      </c>
      <c r="W11">
        <v>4812</v>
      </c>
    </row>
    <row r="12" spans="1:23" x14ac:dyDescent="0.55000000000000004">
      <c r="A12">
        <v>1.2121999999999999</v>
      </c>
      <c r="B12">
        <v>1.1700999999999999</v>
      </c>
      <c r="C12">
        <v>0.89400000000000002</v>
      </c>
      <c r="D12">
        <v>2.07E-2</v>
      </c>
      <c r="E12" s="2">
        <v>5.3764999999999998E-4</v>
      </c>
      <c r="F12">
        <v>1.83E-2</v>
      </c>
      <c r="G12">
        <v>3170</v>
      </c>
      <c r="I12">
        <v>1.0302</v>
      </c>
      <c r="J12">
        <v>1.093</v>
      </c>
      <c r="K12">
        <v>0.90749999999999997</v>
      </c>
      <c r="L12">
        <v>3.5900000000000001E-2</v>
      </c>
      <c r="M12" s="2">
        <v>3.8712000000000002E-4</v>
      </c>
      <c r="N12">
        <v>3.9300000000000002E-2</v>
      </c>
      <c r="O12">
        <v>2194</v>
      </c>
      <c r="Q12">
        <v>1.2432000000000001</v>
      </c>
      <c r="R12">
        <v>1.3468</v>
      </c>
      <c r="S12">
        <v>1.1121000000000001</v>
      </c>
      <c r="T12">
        <v>2.12E-2</v>
      </c>
      <c r="U12" s="2">
        <v>8.5368E-4</v>
      </c>
      <c r="V12">
        <v>1.89E-2</v>
      </c>
      <c r="W12">
        <v>4846</v>
      </c>
    </row>
    <row r="13" spans="1:23" x14ac:dyDescent="0.55000000000000004">
      <c r="A13">
        <v>1.1609</v>
      </c>
      <c r="B13">
        <v>1.2787999999999999</v>
      </c>
      <c r="C13">
        <v>0.89090000000000003</v>
      </c>
      <c r="D13">
        <v>1.49E-2</v>
      </c>
      <c r="E13" s="2">
        <v>5.5904000000000001E-4</v>
      </c>
      <c r="F13">
        <v>1.9300000000000001E-2</v>
      </c>
      <c r="G13">
        <v>3158</v>
      </c>
      <c r="I13">
        <v>0.90029999999999999</v>
      </c>
      <c r="J13">
        <v>1.1597999999999999</v>
      </c>
      <c r="K13">
        <v>0.80020000000000002</v>
      </c>
      <c r="L13">
        <v>2.7699999999999999E-2</v>
      </c>
      <c r="M13" s="2">
        <v>4.2264000000000001E-4</v>
      </c>
      <c r="N13">
        <v>2.5700000000000001E-2</v>
      </c>
      <c r="O13">
        <v>2206</v>
      </c>
      <c r="Q13">
        <v>1.3763000000000001</v>
      </c>
      <c r="R13">
        <v>1.5532999999999999</v>
      </c>
      <c r="S13">
        <v>1.1967000000000001</v>
      </c>
      <c r="T13">
        <v>2.8199999999999999E-2</v>
      </c>
      <c r="U13" s="2">
        <v>8.7462E-4</v>
      </c>
      <c r="V13">
        <v>1.8800000000000001E-2</v>
      </c>
      <c r="W13">
        <v>4810</v>
      </c>
    </row>
    <row r="14" spans="1:23" x14ac:dyDescent="0.55000000000000004">
      <c r="A14">
        <v>1.2011000000000001</v>
      </c>
      <c r="B14">
        <v>1.3907</v>
      </c>
      <c r="C14">
        <v>0.98070000000000002</v>
      </c>
      <c r="D14">
        <v>1.9699999999999999E-2</v>
      </c>
      <c r="E14" s="2">
        <v>5.8038999999999996E-4</v>
      </c>
      <c r="F14">
        <v>2.07E-2</v>
      </c>
      <c r="G14">
        <v>3162</v>
      </c>
      <c r="I14">
        <v>0.96099999999999997</v>
      </c>
      <c r="J14">
        <v>1.2359</v>
      </c>
      <c r="K14">
        <v>0.85880000000000001</v>
      </c>
      <c r="L14">
        <v>2.6599999999999999E-2</v>
      </c>
      <c r="M14" s="2">
        <v>4.9207999999999999E-4</v>
      </c>
      <c r="N14">
        <v>2.98E-2</v>
      </c>
      <c r="O14">
        <v>2194</v>
      </c>
      <c r="Q14">
        <v>1.4977</v>
      </c>
      <c r="R14">
        <v>1.7827999999999999</v>
      </c>
      <c r="S14">
        <v>1.2690999999999999</v>
      </c>
      <c r="T14">
        <v>2.7300000000000001E-2</v>
      </c>
      <c r="U14" s="2">
        <v>1.0271E-3</v>
      </c>
      <c r="V14">
        <v>2.1299999999999999E-2</v>
      </c>
      <c r="W14">
        <v>4836</v>
      </c>
    </row>
    <row r="15" spans="1:23" x14ac:dyDescent="0.55000000000000004">
      <c r="A15">
        <v>1.1424000000000001</v>
      </c>
      <c r="B15">
        <v>1.5119</v>
      </c>
      <c r="C15">
        <v>0.96020000000000005</v>
      </c>
      <c r="D15">
        <v>1.6899999999999998E-2</v>
      </c>
      <c r="E15" s="2">
        <v>6.5724999999999996E-4</v>
      </c>
      <c r="F15">
        <v>2.1100000000000001E-2</v>
      </c>
      <c r="G15">
        <v>3188</v>
      </c>
      <c r="I15">
        <v>0.92410000000000003</v>
      </c>
      <c r="J15">
        <v>1.3262</v>
      </c>
      <c r="K15">
        <v>0.91120000000000001</v>
      </c>
      <c r="L15">
        <v>2.01E-2</v>
      </c>
      <c r="M15" s="2">
        <v>6.0105E-4</v>
      </c>
      <c r="N15">
        <v>2.9499999999999998E-2</v>
      </c>
      <c r="O15">
        <v>2166</v>
      </c>
      <c r="Q15">
        <v>1.7085999999999999</v>
      </c>
      <c r="R15">
        <v>2.0358999999999998</v>
      </c>
      <c r="S15">
        <v>1.2725</v>
      </c>
      <c r="T15">
        <v>2.8799999999999999E-2</v>
      </c>
      <c r="U15" s="2">
        <v>1.0644999999999999E-3</v>
      </c>
      <c r="V15">
        <v>2.4799999999999999E-2</v>
      </c>
      <c r="W15">
        <v>4786</v>
      </c>
    </row>
    <row r="16" spans="1:23" x14ac:dyDescent="0.55000000000000004">
      <c r="A16">
        <v>1.1341000000000001</v>
      </c>
      <c r="B16">
        <v>1.6505000000000001</v>
      </c>
      <c r="C16">
        <v>1.0246</v>
      </c>
      <c r="D16">
        <v>1.5299999999999999E-2</v>
      </c>
      <c r="E16" s="2">
        <v>7.5597999999999995E-4</v>
      </c>
      <c r="F16">
        <v>2.2800000000000001E-2</v>
      </c>
      <c r="G16">
        <v>3208</v>
      </c>
      <c r="I16">
        <v>0.94620000000000004</v>
      </c>
      <c r="J16">
        <v>1.4372</v>
      </c>
      <c r="K16">
        <v>0.94510000000000005</v>
      </c>
      <c r="L16">
        <v>2.0299999999999999E-2</v>
      </c>
      <c r="M16" s="2">
        <v>7.2964999999999998E-4</v>
      </c>
      <c r="N16">
        <v>2.7099999999999999E-2</v>
      </c>
      <c r="O16">
        <v>2206</v>
      </c>
      <c r="Q16">
        <v>1.7657</v>
      </c>
      <c r="R16">
        <v>2.3148</v>
      </c>
      <c r="S16">
        <v>1.1213</v>
      </c>
      <c r="T16">
        <v>3.5200000000000002E-2</v>
      </c>
      <c r="U16" s="2">
        <v>1.2195999999999999E-3</v>
      </c>
      <c r="V16">
        <v>1.9900000000000001E-2</v>
      </c>
      <c r="W16">
        <v>4864</v>
      </c>
    </row>
    <row r="17" spans="1:23" x14ac:dyDescent="0.55000000000000004">
      <c r="A17">
        <v>1.1415999999999999</v>
      </c>
      <c r="B17">
        <v>1.8165</v>
      </c>
      <c r="C17">
        <v>1.1423000000000001</v>
      </c>
      <c r="D17">
        <v>1.4500000000000001E-2</v>
      </c>
      <c r="E17" s="2">
        <v>8.8889999999999998E-4</v>
      </c>
      <c r="F17">
        <v>2.6100000000000002E-2</v>
      </c>
      <c r="G17">
        <v>3212</v>
      </c>
      <c r="I17">
        <v>0.96379999999999999</v>
      </c>
      <c r="J17">
        <v>1.5758000000000001</v>
      </c>
      <c r="K17">
        <v>0.96599999999999997</v>
      </c>
      <c r="L17">
        <v>1.7999999999999999E-2</v>
      </c>
      <c r="M17" s="2">
        <v>9.7977999999999997E-4</v>
      </c>
      <c r="N17">
        <v>3.09E-2</v>
      </c>
      <c r="O17">
        <v>2200</v>
      </c>
      <c r="Q17">
        <v>1.8956999999999999</v>
      </c>
      <c r="R17">
        <v>2.6534</v>
      </c>
      <c r="S17">
        <v>1.2952999999999999</v>
      </c>
      <c r="T17">
        <v>5.1700000000000003E-2</v>
      </c>
      <c r="U17" s="2">
        <v>1.6354E-3</v>
      </c>
      <c r="V17">
        <v>2.9000000000000001E-2</v>
      </c>
      <c r="W17">
        <v>4848</v>
      </c>
    </row>
    <row r="18" spans="1:23" x14ac:dyDescent="0.55000000000000004">
      <c r="A18">
        <v>1.0926</v>
      </c>
      <c r="B18">
        <v>2.0318999999999998</v>
      </c>
      <c r="C18">
        <v>1.2416</v>
      </c>
      <c r="D18">
        <v>1.4E-2</v>
      </c>
      <c r="E18" s="2">
        <v>1.3091000000000001E-3</v>
      </c>
      <c r="F18">
        <v>2.6800000000000001E-2</v>
      </c>
      <c r="G18">
        <v>3188</v>
      </c>
      <c r="I18">
        <v>0.94379999999999997</v>
      </c>
      <c r="J18">
        <v>1.7782</v>
      </c>
      <c r="K18">
        <v>0.86309999999999998</v>
      </c>
      <c r="L18">
        <v>1.6400000000000001E-2</v>
      </c>
      <c r="M18" s="2">
        <v>1.4224000000000001E-3</v>
      </c>
      <c r="N18">
        <v>2.5000000000000001E-2</v>
      </c>
      <c r="O18">
        <v>2204</v>
      </c>
      <c r="Q18">
        <v>1.7647999999999999</v>
      </c>
      <c r="R18">
        <v>3.1179999999999999</v>
      </c>
      <c r="S18">
        <v>1.3633</v>
      </c>
      <c r="T18">
        <v>3.2599999999999997E-2</v>
      </c>
      <c r="U18" s="2">
        <v>2.2791E-3</v>
      </c>
      <c r="V18">
        <v>2.7099999999999999E-2</v>
      </c>
      <c r="W18">
        <v>4854</v>
      </c>
    </row>
    <row r="19" spans="1:23" x14ac:dyDescent="0.55000000000000004">
      <c r="A19">
        <v>1.1161000000000001</v>
      </c>
      <c r="B19">
        <v>2.3685999999999998</v>
      </c>
      <c r="C19">
        <v>1.3119000000000001</v>
      </c>
      <c r="D19">
        <v>1.52E-2</v>
      </c>
      <c r="E19" s="2">
        <v>2.2303000000000002E-3</v>
      </c>
      <c r="F19">
        <v>2.9100000000000001E-2</v>
      </c>
      <c r="G19">
        <v>3212</v>
      </c>
      <c r="I19">
        <v>0.93179999999999996</v>
      </c>
      <c r="J19">
        <v>2.0522999999999998</v>
      </c>
      <c r="K19">
        <v>0.86329999999999996</v>
      </c>
      <c r="L19">
        <v>1.9300000000000001E-2</v>
      </c>
      <c r="M19" s="2">
        <v>2.0143000000000001E-3</v>
      </c>
      <c r="N19">
        <v>2.8899999999999999E-2</v>
      </c>
      <c r="O19">
        <v>2218</v>
      </c>
      <c r="Q19">
        <v>1.8419000000000001</v>
      </c>
      <c r="R19">
        <v>3.8126000000000002</v>
      </c>
      <c r="S19">
        <v>1.5217000000000001</v>
      </c>
      <c r="T19">
        <v>2.7900000000000001E-2</v>
      </c>
      <c r="U19" s="2">
        <v>3.7707999999999999E-3</v>
      </c>
      <c r="V19">
        <v>2.9000000000000001E-2</v>
      </c>
      <c r="W19">
        <v>4868</v>
      </c>
    </row>
    <row r="20" spans="1:23" x14ac:dyDescent="0.55000000000000004">
      <c r="A20">
        <v>0.96099999999999997</v>
      </c>
      <c r="B20">
        <v>3.5363000000000002</v>
      </c>
      <c r="C20">
        <v>1.3839999999999999</v>
      </c>
      <c r="D20">
        <v>1.26E-2</v>
      </c>
      <c r="E20">
        <v>2.24E-2</v>
      </c>
      <c r="F20">
        <v>3.15E-2</v>
      </c>
      <c r="G20">
        <v>3216</v>
      </c>
      <c r="I20">
        <v>0.74490000000000001</v>
      </c>
      <c r="J20">
        <v>2.7698999999999998</v>
      </c>
      <c r="K20">
        <v>0.60140000000000005</v>
      </c>
      <c r="L20" s="2">
        <v>7.9506999999999998E-3</v>
      </c>
      <c r="M20">
        <v>1.24E-2</v>
      </c>
      <c r="N20">
        <v>1.6799999999999999E-2</v>
      </c>
      <c r="O20">
        <v>2222</v>
      </c>
      <c r="Q20">
        <v>1.6933</v>
      </c>
      <c r="R20">
        <v>6.4629000000000003</v>
      </c>
      <c r="S20">
        <v>1.3143</v>
      </c>
      <c r="T20">
        <v>2.29E-2</v>
      </c>
      <c r="U20">
        <v>3.3500000000000002E-2</v>
      </c>
      <c r="V20">
        <v>2.1299999999999999E-2</v>
      </c>
      <c r="W20">
        <v>4878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0.79569999999999996</v>
      </c>
      <c r="B1">
        <v>0.26900000000000002</v>
      </c>
      <c r="C1">
        <v>1.2322</v>
      </c>
      <c r="D1">
        <v>1.17E-2</v>
      </c>
      <c r="E1" s="2">
        <v>8.6543000000000004E-4</v>
      </c>
      <c r="F1">
        <v>4.7500000000000001E-2</v>
      </c>
      <c r="G1">
        <v>3754</v>
      </c>
      <c r="I1">
        <v>0.91400000000000003</v>
      </c>
      <c r="J1">
        <v>0.24460000000000001</v>
      </c>
      <c r="K1">
        <v>1.0241</v>
      </c>
      <c r="L1">
        <v>1.5299999999999999E-2</v>
      </c>
      <c r="M1" s="2">
        <v>7.2053000000000004E-4</v>
      </c>
      <c r="N1">
        <v>2.8799999999999999E-2</v>
      </c>
      <c r="O1">
        <v>2374</v>
      </c>
      <c r="Q1">
        <v>0.80610000000000004</v>
      </c>
      <c r="R1">
        <v>0.27789999999999998</v>
      </c>
      <c r="S1">
        <v>0.5907</v>
      </c>
      <c r="T1" s="2">
        <v>8.0052000000000005E-3</v>
      </c>
      <c r="U1" s="2">
        <v>4.6325000000000001E-4</v>
      </c>
      <c r="V1">
        <v>1.4999999999999999E-2</v>
      </c>
      <c r="W1">
        <v>4612</v>
      </c>
    </row>
    <row r="2" spans="1:23" x14ac:dyDescent="0.55000000000000004">
      <c r="A2">
        <v>0.77370000000000005</v>
      </c>
      <c r="B2">
        <v>0.39479999999999998</v>
      </c>
      <c r="C2">
        <v>0.81850000000000001</v>
      </c>
      <c r="D2">
        <v>1.2500000000000001E-2</v>
      </c>
      <c r="E2" s="2">
        <v>4.3203000000000002E-4</v>
      </c>
      <c r="F2">
        <v>3.0599999999999999E-2</v>
      </c>
      <c r="G2">
        <v>3738</v>
      </c>
      <c r="I2">
        <v>0.82579999999999998</v>
      </c>
      <c r="J2">
        <v>0.35510000000000003</v>
      </c>
      <c r="K2">
        <v>0.77929999999999999</v>
      </c>
      <c r="L2">
        <v>1.8700000000000001E-2</v>
      </c>
      <c r="M2" s="2">
        <v>6.0776000000000005E-4</v>
      </c>
      <c r="N2">
        <v>2.2700000000000001E-2</v>
      </c>
      <c r="O2">
        <v>2370</v>
      </c>
      <c r="Q2">
        <v>0.77949999999999997</v>
      </c>
      <c r="R2">
        <v>0.37880000000000003</v>
      </c>
      <c r="S2">
        <v>0.66490000000000005</v>
      </c>
      <c r="T2" s="2">
        <v>9.7067999999999998E-3</v>
      </c>
      <c r="U2" s="2">
        <v>3.9085999999999998E-4</v>
      </c>
      <c r="V2">
        <v>1.7299999999999999E-2</v>
      </c>
      <c r="W2">
        <v>4624</v>
      </c>
    </row>
    <row r="3" spans="1:23" x14ac:dyDescent="0.55000000000000004">
      <c r="A3">
        <v>0.74770000000000003</v>
      </c>
      <c r="B3">
        <v>0.47260000000000002</v>
      </c>
      <c r="C3">
        <v>0.77429999999999999</v>
      </c>
      <c r="D3">
        <v>1.34E-2</v>
      </c>
      <c r="E3" s="2">
        <v>3.0039999999999998E-4</v>
      </c>
      <c r="F3">
        <v>2.9600000000000001E-2</v>
      </c>
      <c r="G3">
        <v>3712</v>
      </c>
      <c r="I3">
        <v>0.73529999999999995</v>
      </c>
      <c r="J3">
        <v>0.44569999999999999</v>
      </c>
      <c r="K3">
        <v>0.68359999999999999</v>
      </c>
      <c r="L3">
        <v>1.3100000000000001E-2</v>
      </c>
      <c r="M3" s="2">
        <v>5.1893999999999996E-4</v>
      </c>
      <c r="N3">
        <v>0.02</v>
      </c>
      <c r="O3">
        <v>2368</v>
      </c>
      <c r="Q3">
        <v>0.83919999999999995</v>
      </c>
      <c r="R3">
        <v>0.46800000000000003</v>
      </c>
      <c r="S3">
        <v>0.70269999999999999</v>
      </c>
      <c r="T3">
        <v>1.14E-2</v>
      </c>
      <c r="U3" s="2">
        <v>3.5544E-4</v>
      </c>
      <c r="V3">
        <v>1.4800000000000001E-2</v>
      </c>
      <c r="W3">
        <v>4556</v>
      </c>
    </row>
    <row r="4" spans="1:23" x14ac:dyDescent="0.55000000000000004">
      <c r="A4">
        <v>0.75770000000000004</v>
      </c>
      <c r="B4">
        <v>0.53159999999999996</v>
      </c>
      <c r="C4">
        <v>0.79479999999999995</v>
      </c>
      <c r="D4">
        <v>1.49E-2</v>
      </c>
      <c r="E4" s="2">
        <v>2.6101999999999999E-4</v>
      </c>
      <c r="F4">
        <v>2.7300000000000001E-2</v>
      </c>
      <c r="G4">
        <v>3720</v>
      </c>
      <c r="I4">
        <v>0.8256</v>
      </c>
      <c r="J4">
        <v>0.53480000000000005</v>
      </c>
      <c r="K4">
        <v>0.70709999999999995</v>
      </c>
      <c r="L4">
        <v>1.26E-2</v>
      </c>
      <c r="M4" s="2">
        <v>5.0381000000000004E-4</v>
      </c>
      <c r="N4">
        <v>2.41E-2</v>
      </c>
      <c r="O4">
        <v>2364</v>
      </c>
      <c r="Q4">
        <v>0.90280000000000005</v>
      </c>
      <c r="R4">
        <v>0.55059999999999998</v>
      </c>
      <c r="S4">
        <v>0.74619999999999997</v>
      </c>
      <c r="T4">
        <v>1.23E-2</v>
      </c>
      <c r="U4" s="2">
        <v>3.2697E-4</v>
      </c>
      <c r="V4">
        <v>1.49E-2</v>
      </c>
      <c r="W4">
        <v>4600</v>
      </c>
    </row>
    <row r="5" spans="1:23" x14ac:dyDescent="0.55000000000000004">
      <c r="A5">
        <v>0.83289999999999997</v>
      </c>
      <c r="B5">
        <v>0.58960000000000001</v>
      </c>
      <c r="C5">
        <v>0.87350000000000005</v>
      </c>
      <c r="D5">
        <v>1.8800000000000001E-2</v>
      </c>
      <c r="E5" s="2">
        <v>2.8061999999999998E-4</v>
      </c>
      <c r="F5">
        <v>2.93E-2</v>
      </c>
      <c r="G5">
        <v>3698</v>
      </c>
      <c r="I5">
        <v>0.94059999999999999</v>
      </c>
      <c r="J5">
        <v>0.61350000000000005</v>
      </c>
      <c r="K5">
        <v>0.78090000000000004</v>
      </c>
      <c r="L5">
        <v>1.6400000000000001E-2</v>
      </c>
      <c r="M5" s="2">
        <v>4.0409000000000002E-4</v>
      </c>
      <c r="N5">
        <v>2.69E-2</v>
      </c>
      <c r="O5">
        <v>2346</v>
      </c>
      <c r="Q5">
        <v>0.89429999999999998</v>
      </c>
      <c r="R5">
        <v>0.62490000000000001</v>
      </c>
      <c r="S5">
        <v>0.82189999999999996</v>
      </c>
      <c r="T5">
        <v>1.21E-2</v>
      </c>
      <c r="U5" s="2">
        <v>2.8760999999999999E-4</v>
      </c>
      <c r="V5">
        <v>1.6199999999999999E-2</v>
      </c>
      <c r="W5">
        <v>4580</v>
      </c>
    </row>
    <row r="6" spans="1:23" x14ac:dyDescent="0.55000000000000004">
      <c r="A6">
        <v>0.85089999999999999</v>
      </c>
      <c r="B6">
        <v>0.65429999999999999</v>
      </c>
      <c r="C6">
        <v>0.86519999999999997</v>
      </c>
      <c r="D6">
        <v>2.0299999999999999E-2</v>
      </c>
      <c r="E6" s="2">
        <v>3.2238999999999998E-4</v>
      </c>
      <c r="F6">
        <v>2.86E-2</v>
      </c>
      <c r="G6">
        <v>3724</v>
      </c>
      <c r="I6">
        <v>0.94130000000000003</v>
      </c>
      <c r="J6">
        <v>0.6784</v>
      </c>
      <c r="K6">
        <v>0.77849999999999997</v>
      </c>
      <c r="L6">
        <v>1.55E-2</v>
      </c>
      <c r="M6" s="2">
        <v>3.7774E-4</v>
      </c>
      <c r="N6">
        <v>2.4500000000000001E-2</v>
      </c>
      <c r="O6">
        <v>2380</v>
      </c>
      <c r="Q6">
        <v>0.86839999999999995</v>
      </c>
      <c r="R6">
        <v>0.69030000000000002</v>
      </c>
      <c r="S6">
        <v>0.83540000000000003</v>
      </c>
      <c r="T6">
        <v>1.0800000000000001E-2</v>
      </c>
      <c r="U6" s="2">
        <v>2.6355999999999998E-4</v>
      </c>
      <c r="V6">
        <v>1.5299999999999999E-2</v>
      </c>
      <c r="W6">
        <v>4534</v>
      </c>
    </row>
    <row r="7" spans="1:23" x14ac:dyDescent="0.55000000000000004">
      <c r="A7">
        <v>1.0313000000000001</v>
      </c>
      <c r="B7">
        <v>0.72740000000000005</v>
      </c>
      <c r="C7">
        <v>0.95779999999999998</v>
      </c>
      <c r="D7">
        <v>3.0200000000000001E-2</v>
      </c>
      <c r="E7" s="2">
        <v>3.6288E-4</v>
      </c>
      <c r="F7">
        <v>3.61E-2</v>
      </c>
      <c r="G7">
        <v>3728</v>
      </c>
      <c r="I7">
        <v>1.0463</v>
      </c>
      <c r="J7">
        <v>0.74419999999999997</v>
      </c>
      <c r="K7">
        <v>0.91990000000000005</v>
      </c>
      <c r="L7">
        <v>2.2100000000000002E-2</v>
      </c>
      <c r="M7" s="2">
        <v>3.7775999999999999E-4</v>
      </c>
      <c r="N7">
        <v>3.95E-2</v>
      </c>
      <c r="O7">
        <v>2352</v>
      </c>
      <c r="Q7">
        <v>0.89300000000000002</v>
      </c>
      <c r="R7">
        <v>0.75329999999999997</v>
      </c>
      <c r="S7">
        <v>0.90200000000000002</v>
      </c>
      <c r="T7">
        <v>1.1299999999999999E-2</v>
      </c>
      <c r="U7" s="2">
        <v>2.6872000000000002E-4</v>
      </c>
      <c r="V7">
        <v>1.66E-2</v>
      </c>
      <c r="W7">
        <v>4570</v>
      </c>
    </row>
    <row r="8" spans="1:23" x14ac:dyDescent="0.55000000000000004">
      <c r="A8">
        <v>0.9819</v>
      </c>
      <c r="B8">
        <v>0.80520000000000003</v>
      </c>
      <c r="C8">
        <v>1.0094000000000001</v>
      </c>
      <c r="D8">
        <v>3.3799999999999997E-2</v>
      </c>
      <c r="E8" s="2">
        <v>3.6691000000000002E-4</v>
      </c>
      <c r="F8">
        <v>4.4299999999999999E-2</v>
      </c>
      <c r="G8">
        <v>3730</v>
      </c>
      <c r="I8">
        <v>1.0935999999999999</v>
      </c>
      <c r="J8">
        <v>0.8095</v>
      </c>
      <c r="K8">
        <v>0.97419999999999995</v>
      </c>
      <c r="L8">
        <v>1.7299999999999999E-2</v>
      </c>
      <c r="M8" s="2">
        <v>4.0108E-4</v>
      </c>
      <c r="N8">
        <v>3.3700000000000001E-2</v>
      </c>
      <c r="O8">
        <v>2374</v>
      </c>
      <c r="Q8">
        <v>0.92930000000000001</v>
      </c>
      <c r="R8">
        <v>0.82040000000000002</v>
      </c>
      <c r="S8">
        <v>0.93410000000000004</v>
      </c>
      <c r="T8">
        <v>1.26E-2</v>
      </c>
      <c r="U8" s="2">
        <v>2.9121000000000003E-4</v>
      </c>
      <c r="V8">
        <v>1.6500000000000001E-2</v>
      </c>
      <c r="W8">
        <v>4610</v>
      </c>
    </row>
    <row r="9" spans="1:23" x14ac:dyDescent="0.55000000000000004">
      <c r="A9">
        <v>0.97529999999999994</v>
      </c>
      <c r="B9">
        <v>0.88339999999999996</v>
      </c>
      <c r="C9">
        <v>1.0167999999999999</v>
      </c>
      <c r="D9">
        <v>2.8899999999999999E-2</v>
      </c>
      <c r="E9" s="2">
        <v>3.5974999999999999E-4</v>
      </c>
      <c r="F9">
        <v>4.19E-2</v>
      </c>
      <c r="G9">
        <v>3750</v>
      </c>
      <c r="I9">
        <v>1.0975999999999999</v>
      </c>
      <c r="J9">
        <v>0.87790000000000001</v>
      </c>
      <c r="K9">
        <v>1.0165999999999999</v>
      </c>
      <c r="L9">
        <v>1.6400000000000001E-2</v>
      </c>
      <c r="M9" s="2">
        <v>4.3080000000000001E-4</v>
      </c>
      <c r="N9">
        <v>2.9499999999999998E-2</v>
      </c>
      <c r="O9">
        <v>2368</v>
      </c>
      <c r="Q9">
        <v>0.93889999999999996</v>
      </c>
      <c r="R9">
        <v>0.8911</v>
      </c>
      <c r="S9">
        <v>0.96309999999999996</v>
      </c>
      <c r="T9">
        <v>1.0699999999999999E-2</v>
      </c>
      <c r="U9" s="2">
        <v>2.9160999999999998E-4</v>
      </c>
      <c r="V9">
        <v>1.5299999999999999E-2</v>
      </c>
      <c r="W9">
        <v>4570</v>
      </c>
    </row>
    <row r="10" spans="1:23" x14ac:dyDescent="0.55000000000000004">
      <c r="A10">
        <v>1.0523</v>
      </c>
      <c r="B10">
        <v>0.96040000000000003</v>
      </c>
      <c r="C10">
        <v>1.0876999999999999</v>
      </c>
      <c r="D10">
        <v>3.2500000000000001E-2</v>
      </c>
      <c r="E10" s="2">
        <v>3.6653E-4</v>
      </c>
      <c r="F10">
        <v>4.7500000000000001E-2</v>
      </c>
      <c r="G10">
        <v>3692</v>
      </c>
      <c r="I10">
        <v>1.3969</v>
      </c>
      <c r="J10">
        <v>0.95669999999999999</v>
      </c>
      <c r="K10">
        <v>1.2367999999999999</v>
      </c>
      <c r="L10">
        <v>6.7400000000000002E-2</v>
      </c>
      <c r="M10" s="2">
        <v>4.8788999999999999E-4</v>
      </c>
      <c r="N10">
        <v>6.6100000000000006E-2</v>
      </c>
      <c r="O10">
        <v>2358</v>
      </c>
      <c r="Q10">
        <v>0.98250000000000004</v>
      </c>
      <c r="R10">
        <v>0.96250000000000002</v>
      </c>
      <c r="S10">
        <v>1.0277000000000001</v>
      </c>
      <c r="T10">
        <v>1.12E-2</v>
      </c>
      <c r="U10" s="2">
        <v>3.0979E-4</v>
      </c>
      <c r="V10">
        <v>1.7100000000000001E-2</v>
      </c>
      <c r="W10">
        <v>4588</v>
      </c>
    </row>
    <row r="11" spans="1:23" x14ac:dyDescent="0.55000000000000004">
      <c r="A11">
        <v>1.0291999999999999</v>
      </c>
      <c r="B11">
        <v>1.0403</v>
      </c>
      <c r="C11">
        <v>1.1496999999999999</v>
      </c>
      <c r="D11">
        <v>3.3000000000000002E-2</v>
      </c>
      <c r="E11" s="2">
        <v>3.8539999999999999E-4</v>
      </c>
      <c r="F11">
        <v>4.5600000000000002E-2</v>
      </c>
      <c r="G11">
        <v>3750</v>
      </c>
      <c r="I11">
        <v>1.2304999999999999</v>
      </c>
      <c r="J11">
        <v>1.0427999999999999</v>
      </c>
      <c r="K11">
        <v>1.0891</v>
      </c>
      <c r="L11">
        <v>4.1200000000000001E-2</v>
      </c>
      <c r="M11" s="2">
        <v>5.0891E-4</v>
      </c>
      <c r="N11">
        <v>4.4299999999999999E-2</v>
      </c>
      <c r="O11">
        <v>2356</v>
      </c>
      <c r="Q11">
        <v>1.0087999999999999</v>
      </c>
      <c r="R11">
        <v>1.0407999999999999</v>
      </c>
      <c r="S11">
        <v>1.0523</v>
      </c>
      <c r="T11">
        <v>1.14E-2</v>
      </c>
      <c r="U11" s="2">
        <v>3.5136E-4</v>
      </c>
      <c r="V11">
        <v>1.6299999999999999E-2</v>
      </c>
      <c r="W11">
        <v>4584</v>
      </c>
    </row>
    <row r="12" spans="1:23" x14ac:dyDescent="0.55000000000000004">
      <c r="A12">
        <v>1.1614</v>
      </c>
      <c r="B12">
        <v>1.1252</v>
      </c>
      <c r="C12">
        <v>1.1846000000000001</v>
      </c>
      <c r="D12">
        <v>3.5400000000000001E-2</v>
      </c>
      <c r="E12" s="2">
        <v>4.1378999999999998E-4</v>
      </c>
      <c r="F12">
        <v>5.2999999999999999E-2</v>
      </c>
      <c r="G12">
        <v>3716</v>
      </c>
      <c r="I12">
        <v>1.2050000000000001</v>
      </c>
      <c r="J12">
        <v>1.1329</v>
      </c>
      <c r="K12">
        <v>1.2675000000000001</v>
      </c>
      <c r="L12">
        <v>2.2100000000000002E-2</v>
      </c>
      <c r="M12" s="2">
        <v>4.9903000000000002E-4</v>
      </c>
      <c r="N12">
        <v>4.4299999999999999E-2</v>
      </c>
      <c r="O12">
        <v>2372</v>
      </c>
      <c r="Q12">
        <v>1.1073</v>
      </c>
      <c r="R12">
        <v>1.1261000000000001</v>
      </c>
      <c r="S12">
        <v>1.1046</v>
      </c>
      <c r="T12">
        <v>1.3299999999999999E-2</v>
      </c>
      <c r="U12" s="2">
        <v>3.7832000000000002E-4</v>
      </c>
      <c r="V12">
        <v>1.6799999999999999E-2</v>
      </c>
      <c r="W12">
        <v>4554</v>
      </c>
    </row>
    <row r="13" spans="1:23" x14ac:dyDescent="0.55000000000000004">
      <c r="A13">
        <v>1.0263</v>
      </c>
      <c r="B13">
        <v>1.2156</v>
      </c>
      <c r="C13">
        <v>1.0593999999999999</v>
      </c>
      <c r="D13">
        <v>2.1999999999999999E-2</v>
      </c>
      <c r="E13" s="2">
        <v>4.2649000000000002E-4</v>
      </c>
      <c r="F13">
        <v>3.4500000000000003E-2</v>
      </c>
      <c r="G13">
        <v>3724</v>
      </c>
      <c r="I13">
        <v>1.2605</v>
      </c>
      <c r="J13">
        <v>1.2231000000000001</v>
      </c>
      <c r="K13">
        <v>1.3660000000000001</v>
      </c>
      <c r="L13">
        <v>4.2299999999999997E-2</v>
      </c>
      <c r="M13" s="2">
        <v>5.5765000000000003E-4</v>
      </c>
      <c r="N13">
        <v>4.7600000000000003E-2</v>
      </c>
      <c r="O13">
        <v>2362</v>
      </c>
      <c r="Q13">
        <v>1.1087</v>
      </c>
      <c r="R13">
        <v>1.2225999999999999</v>
      </c>
      <c r="S13">
        <v>1.1029</v>
      </c>
      <c r="T13">
        <v>1.26E-2</v>
      </c>
      <c r="U13" s="2">
        <v>4.4827000000000002E-4</v>
      </c>
      <c r="V13">
        <v>1.66E-2</v>
      </c>
      <c r="W13">
        <v>4614</v>
      </c>
    </row>
    <row r="14" spans="1:23" x14ac:dyDescent="0.55000000000000004">
      <c r="A14">
        <v>1.0687</v>
      </c>
      <c r="B14">
        <v>1.3058000000000001</v>
      </c>
      <c r="C14">
        <v>1.1065</v>
      </c>
      <c r="D14">
        <v>1.9599999999999999E-2</v>
      </c>
      <c r="E14" s="2">
        <v>4.3124999999999999E-4</v>
      </c>
      <c r="F14">
        <v>3.6799999999999999E-2</v>
      </c>
      <c r="G14">
        <v>3750</v>
      </c>
      <c r="I14">
        <v>1.1576</v>
      </c>
      <c r="J14">
        <v>1.3260000000000001</v>
      </c>
      <c r="K14">
        <v>1.2733000000000001</v>
      </c>
      <c r="L14">
        <v>3.44E-2</v>
      </c>
      <c r="M14" s="2">
        <v>6.6288000000000002E-4</v>
      </c>
      <c r="N14">
        <v>3.6700000000000003E-2</v>
      </c>
      <c r="O14">
        <v>2360</v>
      </c>
      <c r="Q14">
        <v>1.1432</v>
      </c>
      <c r="R14">
        <v>1.3312999999999999</v>
      </c>
      <c r="S14">
        <v>1.1276999999999999</v>
      </c>
      <c r="T14">
        <v>1.26E-2</v>
      </c>
      <c r="U14" s="2">
        <v>4.7853000000000001E-4</v>
      </c>
      <c r="V14">
        <v>1.66E-2</v>
      </c>
      <c r="W14">
        <v>4584</v>
      </c>
    </row>
    <row r="15" spans="1:23" x14ac:dyDescent="0.55000000000000004">
      <c r="A15">
        <v>1.1218999999999999</v>
      </c>
      <c r="B15">
        <v>1.4015</v>
      </c>
      <c r="C15">
        <v>1.0011000000000001</v>
      </c>
      <c r="D15">
        <v>2.58E-2</v>
      </c>
      <c r="E15" s="2">
        <v>4.7228E-4</v>
      </c>
      <c r="F15">
        <v>3.8100000000000002E-2</v>
      </c>
      <c r="G15">
        <v>3720</v>
      </c>
      <c r="I15">
        <v>1.1249</v>
      </c>
      <c r="J15">
        <v>1.4488000000000001</v>
      </c>
      <c r="K15">
        <v>1.0864</v>
      </c>
      <c r="L15">
        <v>2.35E-2</v>
      </c>
      <c r="M15" s="2">
        <v>8.3115000000000001E-4</v>
      </c>
      <c r="N15">
        <v>3.32E-2</v>
      </c>
      <c r="O15">
        <v>2376</v>
      </c>
      <c r="Q15">
        <v>1.1071</v>
      </c>
      <c r="R15">
        <v>1.4509000000000001</v>
      </c>
      <c r="S15">
        <v>1.1146</v>
      </c>
      <c r="T15">
        <v>1.1900000000000001E-2</v>
      </c>
      <c r="U15" s="2">
        <v>5.3339000000000001E-4</v>
      </c>
      <c r="V15">
        <v>1.84E-2</v>
      </c>
      <c r="W15">
        <v>4602</v>
      </c>
    </row>
    <row r="16" spans="1:23" x14ac:dyDescent="0.55000000000000004">
      <c r="A16">
        <v>1.1412</v>
      </c>
      <c r="B16">
        <v>1.5101</v>
      </c>
      <c r="C16">
        <v>1.0195000000000001</v>
      </c>
      <c r="D16">
        <v>2.7E-2</v>
      </c>
      <c r="E16" s="2">
        <v>5.3105999999999997E-4</v>
      </c>
      <c r="F16">
        <v>3.8699999999999998E-2</v>
      </c>
      <c r="G16">
        <v>3748</v>
      </c>
      <c r="I16">
        <v>1.0549999999999999</v>
      </c>
      <c r="J16">
        <v>1.6183000000000001</v>
      </c>
      <c r="K16">
        <v>1.044</v>
      </c>
      <c r="L16">
        <v>2.6499999999999999E-2</v>
      </c>
      <c r="M16" s="2">
        <v>1.1816000000000001E-3</v>
      </c>
      <c r="N16">
        <v>3.4200000000000001E-2</v>
      </c>
      <c r="O16">
        <v>2382</v>
      </c>
      <c r="Q16">
        <v>1.0952</v>
      </c>
      <c r="R16">
        <v>1.5874999999999999</v>
      </c>
      <c r="S16">
        <v>1.1578999999999999</v>
      </c>
      <c r="T16">
        <v>1.12E-2</v>
      </c>
      <c r="U16" s="2">
        <v>6.1180000000000002E-4</v>
      </c>
      <c r="V16">
        <v>1.6400000000000001E-2</v>
      </c>
      <c r="W16">
        <v>4606</v>
      </c>
    </row>
    <row r="17" spans="1:23" x14ac:dyDescent="0.55000000000000004">
      <c r="A17">
        <v>1.1930000000000001</v>
      </c>
      <c r="B17">
        <v>1.637</v>
      </c>
      <c r="C17">
        <v>1.0782</v>
      </c>
      <c r="D17">
        <v>2.9899999999999999E-2</v>
      </c>
      <c r="E17" s="2">
        <v>6.6284999999999998E-4</v>
      </c>
      <c r="F17">
        <v>5.04E-2</v>
      </c>
      <c r="G17">
        <v>3752</v>
      </c>
      <c r="I17">
        <v>1.0278</v>
      </c>
      <c r="J17">
        <v>1.8594999999999999</v>
      </c>
      <c r="K17">
        <v>1.3532</v>
      </c>
      <c r="L17">
        <v>2.6599999999999999E-2</v>
      </c>
      <c r="M17" s="2">
        <v>1.6410999999999999E-3</v>
      </c>
      <c r="N17">
        <v>5.3900000000000003E-2</v>
      </c>
      <c r="O17">
        <v>2380</v>
      </c>
      <c r="Q17">
        <v>1.099</v>
      </c>
      <c r="R17">
        <v>1.7341</v>
      </c>
      <c r="S17">
        <v>1.2415</v>
      </c>
      <c r="T17">
        <v>1.1299999999999999E-2</v>
      </c>
      <c r="U17" s="2">
        <v>6.4597000000000005E-4</v>
      </c>
      <c r="V17">
        <v>1.7100000000000001E-2</v>
      </c>
      <c r="W17">
        <v>4600</v>
      </c>
    </row>
    <row r="18" spans="1:23" x14ac:dyDescent="0.55000000000000004">
      <c r="A18">
        <v>1.0968</v>
      </c>
      <c r="B18">
        <v>1.8028</v>
      </c>
      <c r="C18">
        <v>0.99790000000000001</v>
      </c>
      <c r="D18">
        <v>1.2999999999999999E-2</v>
      </c>
      <c r="E18" s="2">
        <v>9.3267000000000003E-4</v>
      </c>
      <c r="F18">
        <v>1.66E-2</v>
      </c>
      <c r="G18">
        <v>3748</v>
      </c>
      <c r="I18">
        <v>0.76070000000000004</v>
      </c>
      <c r="J18">
        <v>2.1857000000000002</v>
      </c>
      <c r="K18">
        <v>1.0085999999999999</v>
      </c>
      <c r="L18">
        <v>1.11E-2</v>
      </c>
      <c r="M18" s="2">
        <v>2.1459000000000001E-3</v>
      </c>
      <c r="N18">
        <v>3.2399999999999998E-2</v>
      </c>
      <c r="O18">
        <v>2382</v>
      </c>
      <c r="Q18">
        <v>1.0544</v>
      </c>
      <c r="R18">
        <v>1.9068000000000001</v>
      </c>
      <c r="S18">
        <v>1.3431999999999999</v>
      </c>
      <c r="T18">
        <v>1.0800000000000001E-2</v>
      </c>
      <c r="U18" s="2">
        <v>8.4438999999999998E-4</v>
      </c>
      <c r="V18">
        <v>1.9699999999999999E-2</v>
      </c>
      <c r="W18">
        <v>4592</v>
      </c>
    </row>
    <row r="19" spans="1:23" x14ac:dyDescent="0.55000000000000004">
      <c r="A19">
        <v>1.1629</v>
      </c>
      <c r="B19">
        <v>2.0583999999999998</v>
      </c>
      <c r="C19">
        <v>1.0498000000000001</v>
      </c>
      <c r="D19">
        <v>1.4E-2</v>
      </c>
      <c r="E19" s="2">
        <v>1.5912999999999999E-3</v>
      </c>
      <c r="F19">
        <v>1.84E-2</v>
      </c>
      <c r="G19">
        <v>3738</v>
      </c>
      <c r="I19">
        <v>0.71560000000000001</v>
      </c>
      <c r="J19">
        <v>2.5779999999999998</v>
      </c>
      <c r="K19">
        <v>0.872</v>
      </c>
      <c r="L19" s="2">
        <v>9.3845000000000005E-3</v>
      </c>
      <c r="M19" s="2">
        <v>2.5879000000000002E-3</v>
      </c>
      <c r="N19">
        <v>2.46E-2</v>
      </c>
      <c r="O19">
        <v>2380</v>
      </c>
      <c r="Q19">
        <v>1.1879</v>
      </c>
      <c r="R19">
        <v>2.1528</v>
      </c>
      <c r="S19">
        <v>1.3104</v>
      </c>
      <c r="T19">
        <v>1.2699999999999999E-2</v>
      </c>
      <c r="U19" s="2">
        <v>1.3147E-3</v>
      </c>
      <c r="V19">
        <v>1.7399999999999999E-2</v>
      </c>
      <c r="W19">
        <v>4612</v>
      </c>
    </row>
    <row r="20" spans="1:23" x14ac:dyDescent="0.55000000000000004">
      <c r="A20">
        <v>1.1487000000000001</v>
      </c>
      <c r="B20">
        <v>2.6907999999999999</v>
      </c>
      <c r="C20">
        <v>0.94569999999999999</v>
      </c>
      <c r="D20">
        <v>1.23E-2</v>
      </c>
      <c r="E20" s="2">
        <v>7.1928000000000001E-3</v>
      </c>
      <c r="F20">
        <v>1.6199999999999999E-2</v>
      </c>
      <c r="G20">
        <v>3754</v>
      </c>
      <c r="I20">
        <v>0.71919999999999995</v>
      </c>
      <c r="J20">
        <v>3.2606000000000002</v>
      </c>
      <c r="K20">
        <v>0.8095</v>
      </c>
      <c r="L20" s="2">
        <v>6.6644E-3</v>
      </c>
      <c r="M20" s="2">
        <v>9.1287E-3</v>
      </c>
      <c r="N20">
        <v>2.8400000000000002E-2</v>
      </c>
      <c r="O20">
        <v>2380</v>
      </c>
      <c r="Q20">
        <v>1.1947000000000001</v>
      </c>
      <c r="R20">
        <v>2.8111000000000002</v>
      </c>
      <c r="S20">
        <v>1.0523</v>
      </c>
      <c r="T20">
        <v>1.26E-2</v>
      </c>
      <c r="U20" s="2">
        <v>8.3563000000000005E-3</v>
      </c>
      <c r="V20">
        <v>2.53E-2</v>
      </c>
      <c r="W20">
        <v>4638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workbookViewId="0">
      <selection sqref="A1:W20"/>
    </sheetView>
  </sheetViews>
  <sheetFormatPr defaultColWidth="10.9453125" defaultRowHeight="14.4" x14ac:dyDescent="0.55000000000000004"/>
  <sheetData>
    <row r="1" spans="1:23" x14ac:dyDescent="0.55000000000000004">
      <c r="A1">
        <v>1.1953</v>
      </c>
      <c r="B1">
        <v>0.41499999999999998</v>
      </c>
      <c r="C1">
        <v>0.77890000000000004</v>
      </c>
      <c r="D1">
        <v>1.2999999999999999E-2</v>
      </c>
      <c r="E1" s="2">
        <v>5.7773000000000004E-4</v>
      </c>
      <c r="F1">
        <v>1.4E-2</v>
      </c>
      <c r="G1">
        <v>8204</v>
      </c>
      <c r="I1">
        <v>0.98019999999999996</v>
      </c>
      <c r="J1">
        <v>0.42480000000000001</v>
      </c>
      <c r="K1">
        <v>0.61329999999999996</v>
      </c>
      <c r="L1" s="2">
        <v>7.1009999999999997E-3</v>
      </c>
      <c r="M1" s="2">
        <v>5.1424000000000001E-4</v>
      </c>
      <c r="N1" s="2">
        <v>5.5373000000000002E-3</v>
      </c>
      <c r="O1">
        <v>9692</v>
      </c>
      <c r="Q1">
        <v>1.0302</v>
      </c>
      <c r="R1">
        <v>0.45619999999999999</v>
      </c>
      <c r="S1">
        <v>0.83740000000000003</v>
      </c>
      <c r="T1" s="2">
        <v>6.5662999999999997E-3</v>
      </c>
      <c r="U1" s="2">
        <v>6.2283E-4</v>
      </c>
      <c r="V1">
        <v>1.7600000000000001E-2</v>
      </c>
      <c r="W1">
        <v>7802</v>
      </c>
    </row>
    <row r="2" spans="1:23" x14ac:dyDescent="0.55000000000000004">
      <c r="A2">
        <v>1.0549999999999999</v>
      </c>
      <c r="B2">
        <v>0.5171</v>
      </c>
      <c r="C2">
        <v>0.59640000000000004</v>
      </c>
      <c r="D2">
        <v>1.0999999999999999E-2</v>
      </c>
      <c r="E2" s="2">
        <v>2.1474999999999999E-4</v>
      </c>
      <c r="F2" s="2">
        <v>7.6708000000000002E-3</v>
      </c>
      <c r="G2">
        <v>7986</v>
      </c>
      <c r="I2">
        <v>0.96950000000000003</v>
      </c>
      <c r="J2">
        <v>0.53900000000000003</v>
      </c>
      <c r="K2">
        <v>0.67130000000000001</v>
      </c>
      <c r="L2" s="2">
        <v>6.1332000000000001E-3</v>
      </c>
      <c r="M2" s="2">
        <v>2.4596999999999998E-4</v>
      </c>
      <c r="N2" s="2">
        <v>5.3518000000000003E-3</v>
      </c>
      <c r="O2">
        <v>9626</v>
      </c>
      <c r="Q2">
        <v>0.99219999999999997</v>
      </c>
      <c r="R2">
        <v>0.56589999999999996</v>
      </c>
      <c r="S2">
        <v>1.0426</v>
      </c>
      <c r="T2" s="2">
        <v>9.3734000000000005E-3</v>
      </c>
      <c r="U2" s="2">
        <v>2.3744E-4</v>
      </c>
      <c r="V2">
        <v>1.9199999999999998E-2</v>
      </c>
      <c r="W2">
        <v>7738</v>
      </c>
    </row>
    <row r="3" spans="1:23" x14ac:dyDescent="0.55000000000000004">
      <c r="A3">
        <v>1.0032000000000001</v>
      </c>
      <c r="B3">
        <v>0.5786</v>
      </c>
      <c r="C3">
        <v>0.64339999999999997</v>
      </c>
      <c r="D3">
        <v>1.1599999999999999E-2</v>
      </c>
      <c r="E3" s="2">
        <v>1.8097999999999999E-4</v>
      </c>
      <c r="F3" s="2">
        <v>7.7381999999999998E-3</v>
      </c>
      <c r="G3">
        <v>8044</v>
      </c>
      <c r="I3">
        <v>0.96499999999999997</v>
      </c>
      <c r="J3">
        <v>0.61360000000000003</v>
      </c>
      <c r="K3">
        <v>0.76270000000000004</v>
      </c>
      <c r="L3" s="2">
        <v>6.5919000000000004E-3</v>
      </c>
      <c r="M3" s="2">
        <v>1.9275999999999999E-4</v>
      </c>
      <c r="N3" s="2">
        <v>6.4618999999999996E-3</v>
      </c>
      <c r="O3">
        <v>9534</v>
      </c>
      <c r="Q3">
        <v>0.96750000000000003</v>
      </c>
      <c r="R3">
        <v>0.63019999999999998</v>
      </c>
      <c r="S3">
        <v>1.0188999999999999</v>
      </c>
      <c r="T3" s="2">
        <v>9.7404999999999992E-3</v>
      </c>
      <c r="U3" s="2">
        <v>1.8459999999999999E-4</v>
      </c>
      <c r="V3">
        <v>1.9E-2</v>
      </c>
      <c r="W3">
        <v>7832</v>
      </c>
    </row>
    <row r="4" spans="1:23" x14ac:dyDescent="0.55000000000000004">
      <c r="A4">
        <v>1.0168999999999999</v>
      </c>
      <c r="B4">
        <v>0.63500000000000001</v>
      </c>
      <c r="C4">
        <v>0.69779999999999998</v>
      </c>
      <c r="D4">
        <v>1.17E-2</v>
      </c>
      <c r="E4" s="2">
        <v>1.7264E-4</v>
      </c>
      <c r="F4" s="2">
        <v>9.0162999999999997E-3</v>
      </c>
      <c r="G4">
        <v>8160</v>
      </c>
      <c r="I4">
        <v>0.97399999999999998</v>
      </c>
      <c r="J4">
        <v>0.67410000000000003</v>
      </c>
      <c r="K4">
        <v>0.78920000000000001</v>
      </c>
      <c r="L4" s="2">
        <v>4.8228999999999998E-3</v>
      </c>
      <c r="M4" s="2">
        <v>1.5823000000000001E-4</v>
      </c>
      <c r="N4" s="2">
        <v>6.4060000000000002E-3</v>
      </c>
      <c r="O4">
        <v>9366</v>
      </c>
      <c r="Q4">
        <v>0.97689999999999999</v>
      </c>
      <c r="R4">
        <v>0.68589999999999995</v>
      </c>
      <c r="S4">
        <v>0.96740000000000004</v>
      </c>
      <c r="T4" s="2">
        <v>8.9085999999999992E-3</v>
      </c>
      <c r="U4" s="2">
        <v>1.7118E-4</v>
      </c>
      <c r="V4">
        <v>1.83E-2</v>
      </c>
      <c r="W4">
        <v>7668</v>
      </c>
    </row>
    <row r="5" spans="1:23" x14ac:dyDescent="0.55000000000000004">
      <c r="A5">
        <v>1.0401</v>
      </c>
      <c r="B5">
        <v>0.68940000000000001</v>
      </c>
      <c r="C5">
        <v>0.73609999999999998</v>
      </c>
      <c r="D5">
        <v>1.21E-2</v>
      </c>
      <c r="E5" s="2">
        <v>1.7436E-4</v>
      </c>
      <c r="F5" s="2">
        <v>7.6961E-3</v>
      </c>
      <c r="G5">
        <v>7966</v>
      </c>
      <c r="I5">
        <v>0.96509999999999996</v>
      </c>
      <c r="J5">
        <v>0.72829999999999995</v>
      </c>
      <c r="K5">
        <v>0.84960000000000002</v>
      </c>
      <c r="L5" s="2">
        <v>5.1931E-3</v>
      </c>
      <c r="M5" s="2">
        <v>1.5064000000000001E-4</v>
      </c>
      <c r="N5" s="2">
        <v>7.6293000000000003E-3</v>
      </c>
      <c r="O5">
        <v>9508</v>
      </c>
      <c r="Q5">
        <v>0.95069999999999999</v>
      </c>
      <c r="R5">
        <v>0.73719999999999997</v>
      </c>
      <c r="S5">
        <v>0.94350000000000001</v>
      </c>
      <c r="T5" s="2">
        <v>7.7777000000000002E-3</v>
      </c>
      <c r="U5" s="2">
        <v>1.596E-4</v>
      </c>
      <c r="V5">
        <v>1.8200000000000001E-2</v>
      </c>
      <c r="W5">
        <v>7662</v>
      </c>
    </row>
    <row r="6" spans="1:23" x14ac:dyDescent="0.55000000000000004">
      <c r="A6">
        <v>1.0052000000000001</v>
      </c>
      <c r="B6">
        <v>0.74399999999999999</v>
      </c>
      <c r="C6">
        <v>0.80549999999999999</v>
      </c>
      <c r="D6" s="2">
        <v>8.9723000000000008E-3</v>
      </c>
      <c r="E6" s="2">
        <v>1.7395999999999999E-4</v>
      </c>
      <c r="F6" s="2">
        <v>9.9389999999999999E-3</v>
      </c>
      <c r="G6">
        <v>8086</v>
      </c>
      <c r="I6">
        <v>0.98060000000000003</v>
      </c>
      <c r="J6">
        <v>0.77839999999999998</v>
      </c>
      <c r="K6">
        <v>0.87539999999999996</v>
      </c>
      <c r="L6" s="2">
        <v>4.9944999999999998E-3</v>
      </c>
      <c r="M6" s="2">
        <v>1.4317999999999999E-4</v>
      </c>
      <c r="N6" s="2">
        <v>7.5548000000000004E-3</v>
      </c>
      <c r="O6">
        <v>9686</v>
      </c>
      <c r="Q6">
        <v>0.95079999999999998</v>
      </c>
      <c r="R6">
        <v>0.78549999999999998</v>
      </c>
      <c r="S6">
        <v>0.93899999999999995</v>
      </c>
      <c r="T6" s="2">
        <v>8.4618999999999996E-3</v>
      </c>
      <c r="U6" s="2">
        <v>1.4956E-4</v>
      </c>
      <c r="V6">
        <v>1.84E-2</v>
      </c>
      <c r="W6">
        <v>7656</v>
      </c>
    </row>
    <row r="7" spans="1:23" x14ac:dyDescent="0.55000000000000004">
      <c r="A7">
        <v>1.0262</v>
      </c>
      <c r="B7">
        <v>0.79790000000000005</v>
      </c>
      <c r="C7">
        <v>0.81940000000000002</v>
      </c>
      <c r="D7" s="2">
        <v>9.3979000000000007E-3</v>
      </c>
      <c r="E7" s="2">
        <v>1.6543999999999999E-4</v>
      </c>
      <c r="F7" s="2">
        <v>8.2939999999999993E-3</v>
      </c>
      <c r="G7">
        <v>7998</v>
      </c>
      <c r="I7">
        <v>1.0058</v>
      </c>
      <c r="J7">
        <v>0.82730000000000004</v>
      </c>
      <c r="K7">
        <v>0.91839999999999999</v>
      </c>
      <c r="L7" s="2">
        <v>5.2690000000000002E-3</v>
      </c>
      <c r="M7" s="2">
        <v>1.3615E-4</v>
      </c>
      <c r="N7" s="2">
        <v>8.6777999999999994E-3</v>
      </c>
      <c r="O7">
        <v>9280</v>
      </c>
      <c r="Q7">
        <v>0.95109999999999995</v>
      </c>
      <c r="R7">
        <v>0.8327</v>
      </c>
      <c r="S7">
        <v>0.93710000000000004</v>
      </c>
      <c r="T7" s="2">
        <v>6.7860000000000004E-3</v>
      </c>
      <c r="U7" s="2">
        <v>1.4933000000000001E-4</v>
      </c>
      <c r="V7">
        <v>1.8200000000000001E-2</v>
      </c>
      <c r="W7">
        <v>7814</v>
      </c>
    </row>
    <row r="8" spans="1:23" x14ac:dyDescent="0.55000000000000004">
      <c r="A8">
        <v>1.0106999999999999</v>
      </c>
      <c r="B8">
        <v>0.85150000000000003</v>
      </c>
      <c r="C8">
        <v>0.86609999999999998</v>
      </c>
      <c r="D8" s="2">
        <v>9.2359999999999994E-3</v>
      </c>
      <c r="E8" s="2">
        <v>1.7228E-4</v>
      </c>
      <c r="F8" s="2">
        <v>8.4794999999999992E-3</v>
      </c>
      <c r="G8">
        <v>7974</v>
      </c>
      <c r="I8">
        <v>1.0274000000000001</v>
      </c>
      <c r="J8">
        <v>0.87419999999999998</v>
      </c>
      <c r="K8">
        <v>0.93459999999999999</v>
      </c>
      <c r="L8" s="2">
        <v>5.2838E-3</v>
      </c>
      <c r="M8" s="2">
        <v>1.3889999999999999E-4</v>
      </c>
      <c r="N8" s="2">
        <v>8.4504000000000003E-3</v>
      </c>
      <c r="O8">
        <v>9478</v>
      </c>
      <c r="Q8">
        <v>0.95250000000000001</v>
      </c>
      <c r="R8">
        <v>0.87949999999999995</v>
      </c>
      <c r="S8">
        <v>0.96589999999999998</v>
      </c>
      <c r="T8" s="2">
        <v>6.2627000000000004E-3</v>
      </c>
      <c r="U8" s="2">
        <v>1.4955E-4</v>
      </c>
      <c r="V8">
        <v>1.8599999999999998E-2</v>
      </c>
      <c r="W8">
        <v>7636</v>
      </c>
    </row>
    <row r="9" spans="1:23" x14ac:dyDescent="0.55000000000000004">
      <c r="A9">
        <v>0.99619999999999997</v>
      </c>
      <c r="B9">
        <v>0.90759999999999996</v>
      </c>
      <c r="C9">
        <v>0.89690000000000003</v>
      </c>
      <c r="D9" s="2">
        <v>9.0086000000000003E-3</v>
      </c>
      <c r="E9" s="2">
        <v>1.8307999999999999E-4</v>
      </c>
      <c r="F9" s="2">
        <v>9.3521999999999997E-3</v>
      </c>
      <c r="G9">
        <v>8044</v>
      </c>
      <c r="I9">
        <v>1.0092000000000001</v>
      </c>
      <c r="J9">
        <v>0.92410000000000003</v>
      </c>
      <c r="K9">
        <v>1.0077</v>
      </c>
      <c r="L9" s="2">
        <v>4.5761999999999999E-3</v>
      </c>
      <c r="M9" s="2">
        <v>1.4217E-4</v>
      </c>
      <c r="N9" s="2">
        <v>9.4014000000000007E-3</v>
      </c>
      <c r="O9">
        <v>9592</v>
      </c>
      <c r="Q9">
        <v>0.96970000000000001</v>
      </c>
      <c r="R9">
        <v>0.92649999999999999</v>
      </c>
      <c r="S9">
        <v>1.0308999999999999</v>
      </c>
      <c r="T9" s="2">
        <v>6.9810000000000002E-3</v>
      </c>
      <c r="U9" s="2">
        <v>1.5105000000000001E-4</v>
      </c>
      <c r="V9">
        <v>1.9300000000000001E-2</v>
      </c>
      <c r="W9">
        <v>7606</v>
      </c>
    </row>
    <row r="10" spans="1:23" x14ac:dyDescent="0.55000000000000004">
      <c r="A10">
        <v>0.99229999999999996</v>
      </c>
      <c r="B10">
        <v>0.96779999999999999</v>
      </c>
      <c r="C10">
        <v>0.87719999999999998</v>
      </c>
      <c r="D10" s="2">
        <v>6.3679000000000001E-3</v>
      </c>
      <c r="E10" s="2">
        <v>2.0085E-4</v>
      </c>
      <c r="F10" s="2">
        <v>7.9912999999999998E-3</v>
      </c>
      <c r="G10">
        <v>8196</v>
      </c>
      <c r="I10">
        <v>1.0411999999999999</v>
      </c>
      <c r="J10">
        <v>0.97430000000000005</v>
      </c>
      <c r="K10">
        <v>0.96870000000000001</v>
      </c>
      <c r="L10" s="2">
        <v>4.8247000000000003E-3</v>
      </c>
      <c r="M10" s="2">
        <v>1.472E-4</v>
      </c>
      <c r="N10" s="2">
        <v>8.2699999999999996E-3</v>
      </c>
      <c r="O10">
        <v>9578</v>
      </c>
      <c r="Q10">
        <v>0.98319999999999996</v>
      </c>
      <c r="R10">
        <v>0.9748</v>
      </c>
      <c r="S10">
        <v>1.0546</v>
      </c>
      <c r="T10" s="2">
        <v>6.8008000000000001E-3</v>
      </c>
      <c r="U10" s="2">
        <v>1.5773999999999999E-4</v>
      </c>
      <c r="V10">
        <v>1.9400000000000001E-2</v>
      </c>
      <c r="W10">
        <v>7590</v>
      </c>
    </row>
    <row r="11" spans="1:23" x14ac:dyDescent="0.55000000000000004">
      <c r="A11">
        <v>0.98019999999999996</v>
      </c>
      <c r="B11">
        <v>1.0337000000000001</v>
      </c>
      <c r="C11">
        <v>0.98399999999999999</v>
      </c>
      <c r="D11" s="2">
        <v>6.9470000000000001E-3</v>
      </c>
      <c r="E11" s="2">
        <v>2.1520999999999999E-4</v>
      </c>
      <c r="F11">
        <v>1.14E-2</v>
      </c>
      <c r="G11">
        <v>8042</v>
      </c>
      <c r="I11">
        <v>1.0338000000000001</v>
      </c>
      <c r="J11">
        <v>1.0266</v>
      </c>
      <c r="K11">
        <v>1.0201</v>
      </c>
      <c r="L11" s="2">
        <v>4.8384999999999999E-3</v>
      </c>
      <c r="M11" s="2">
        <v>1.5744000000000001E-4</v>
      </c>
      <c r="N11" s="2">
        <v>8.7872000000000002E-3</v>
      </c>
      <c r="O11">
        <v>9336</v>
      </c>
      <c r="Q11">
        <v>0.98719999999999997</v>
      </c>
      <c r="R11">
        <v>1.0251999999999999</v>
      </c>
      <c r="S11">
        <v>1.0369999999999999</v>
      </c>
      <c r="T11" s="2">
        <v>6.5512000000000001E-3</v>
      </c>
      <c r="U11" s="2">
        <v>1.6464999999999999E-4</v>
      </c>
      <c r="V11">
        <v>1.9E-2</v>
      </c>
      <c r="W11">
        <v>7722</v>
      </c>
    </row>
    <row r="12" spans="1:23" x14ac:dyDescent="0.55000000000000004">
      <c r="A12">
        <v>1.0224</v>
      </c>
      <c r="B12">
        <v>1.105</v>
      </c>
      <c r="C12">
        <v>1.0224</v>
      </c>
      <c r="D12" s="2">
        <v>8.7747999999999993E-3</v>
      </c>
      <c r="E12" s="2">
        <v>2.3639000000000001E-4</v>
      </c>
      <c r="F12">
        <v>1.06E-2</v>
      </c>
      <c r="G12">
        <v>8044</v>
      </c>
      <c r="I12">
        <v>1.0729</v>
      </c>
      <c r="J12">
        <v>1.0832999999999999</v>
      </c>
      <c r="K12">
        <v>1.0668</v>
      </c>
      <c r="L12" s="2">
        <v>5.0157999999999999E-3</v>
      </c>
      <c r="M12" s="2">
        <v>1.7037000000000001E-4</v>
      </c>
      <c r="N12">
        <v>1.0500000000000001E-2</v>
      </c>
      <c r="O12">
        <v>9510</v>
      </c>
      <c r="Q12">
        <v>1.0294000000000001</v>
      </c>
      <c r="R12">
        <v>1.0784</v>
      </c>
      <c r="S12">
        <v>1.1181000000000001</v>
      </c>
      <c r="T12" s="2">
        <v>7.1609999999999998E-3</v>
      </c>
      <c r="U12" s="2">
        <v>1.7766E-4</v>
      </c>
      <c r="V12">
        <v>1.9699999999999999E-2</v>
      </c>
      <c r="W12">
        <v>7816</v>
      </c>
    </row>
    <row r="13" spans="1:23" x14ac:dyDescent="0.55000000000000004">
      <c r="A13">
        <v>0.99270000000000003</v>
      </c>
      <c r="B13">
        <v>1.1869000000000001</v>
      </c>
      <c r="C13">
        <v>1.0591999999999999</v>
      </c>
      <c r="D13" s="2">
        <v>9.6848000000000004E-3</v>
      </c>
      <c r="E13" s="2">
        <v>2.8217999999999999E-4</v>
      </c>
      <c r="F13">
        <v>1.14E-2</v>
      </c>
      <c r="G13">
        <v>8182</v>
      </c>
      <c r="I13">
        <v>1.0327999999999999</v>
      </c>
      <c r="J13">
        <v>1.1457999999999999</v>
      </c>
      <c r="K13">
        <v>1.1068</v>
      </c>
      <c r="L13" s="2">
        <v>5.4409999999999997E-3</v>
      </c>
      <c r="M13" s="2">
        <v>1.9052000000000001E-4</v>
      </c>
      <c r="N13">
        <v>1.03E-2</v>
      </c>
      <c r="O13">
        <v>9478</v>
      </c>
      <c r="Q13">
        <v>1.0075000000000001</v>
      </c>
      <c r="R13">
        <v>1.1375</v>
      </c>
      <c r="S13">
        <v>1.0919000000000001</v>
      </c>
      <c r="T13" s="2">
        <v>6.6257E-3</v>
      </c>
      <c r="U13" s="2">
        <v>1.9954E-4</v>
      </c>
      <c r="V13">
        <v>1.9300000000000001E-2</v>
      </c>
      <c r="W13">
        <v>7770</v>
      </c>
    </row>
    <row r="14" spans="1:23" x14ac:dyDescent="0.55000000000000004">
      <c r="A14">
        <v>1.0113000000000001</v>
      </c>
      <c r="B14">
        <v>1.2825</v>
      </c>
      <c r="C14">
        <v>1.0989</v>
      </c>
      <c r="D14">
        <v>1.06E-2</v>
      </c>
      <c r="E14" s="2">
        <v>3.3216000000000002E-4</v>
      </c>
      <c r="F14">
        <v>1.11E-2</v>
      </c>
      <c r="G14">
        <v>8096</v>
      </c>
      <c r="I14">
        <v>1.0234000000000001</v>
      </c>
      <c r="J14">
        <v>1.2153</v>
      </c>
      <c r="K14">
        <v>1.1517999999999999</v>
      </c>
      <c r="L14" s="2">
        <v>4.8205000000000001E-3</v>
      </c>
      <c r="M14" s="2">
        <v>2.1683E-4</v>
      </c>
      <c r="N14">
        <v>1.04E-2</v>
      </c>
      <c r="O14">
        <v>9664</v>
      </c>
      <c r="Q14">
        <v>1.0315000000000001</v>
      </c>
      <c r="R14">
        <v>1.2022999999999999</v>
      </c>
      <c r="S14">
        <v>1.1354</v>
      </c>
      <c r="T14" s="2">
        <v>7.6337999999999996E-3</v>
      </c>
      <c r="U14" s="2">
        <v>2.1592000000000001E-4</v>
      </c>
      <c r="V14">
        <v>2.01E-2</v>
      </c>
      <c r="W14">
        <v>7626</v>
      </c>
    </row>
    <row r="15" spans="1:23" x14ac:dyDescent="0.55000000000000004">
      <c r="A15">
        <v>0.99550000000000005</v>
      </c>
      <c r="B15">
        <v>1.3975</v>
      </c>
      <c r="C15">
        <v>1.1545000000000001</v>
      </c>
      <c r="D15" s="2">
        <v>9.2478000000000005E-3</v>
      </c>
      <c r="E15" s="2">
        <v>4.0214999999999999E-4</v>
      </c>
      <c r="F15">
        <v>1.4E-2</v>
      </c>
      <c r="G15">
        <v>8142</v>
      </c>
      <c r="I15">
        <v>1.0535000000000001</v>
      </c>
      <c r="J15">
        <v>1.294</v>
      </c>
      <c r="K15">
        <v>1.1849000000000001</v>
      </c>
      <c r="L15" s="2">
        <v>5.6969999999999998E-3</v>
      </c>
      <c r="M15" s="2">
        <v>2.4279E-4</v>
      </c>
      <c r="N15">
        <v>1.17E-2</v>
      </c>
      <c r="O15">
        <v>9494</v>
      </c>
      <c r="Q15">
        <v>1.0383</v>
      </c>
      <c r="R15">
        <v>1.2730999999999999</v>
      </c>
      <c r="S15">
        <v>1.0649</v>
      </c>
      <c r="T15" s="2">
        <v>6.7974999999999997E-3</v>
      </c>
      <c r="U15" s="2">
        <v>2.3786E-4</v>
      </c>
      <c r="V15">
        <v>1.84E-2</v>
      </c>
      <c r="W15">
        <v>7808</v>
      </c>
    </row>
    <row r="16" spans="1:23" x14ac:dyDescent="0.55000000000000004">
      <c r="A16">
        <v>0.9698</v>
      </c>
      <c r="B16">
        <v>1.5338000000000001</v>
      </c>
      <c r="C16">
        <v>1.1601999999999999</v>
      </c>
      <c r="D16" s="2">
        <v>8.6432000000000002E-3</v>
      </c>
      <c r="E16" s="2">
        <v>4.6571999999999998E-4</v>
      </c>
      <c r="F16">
        <v>1.24E-2</v>
      </c>
      <c r="G16">
        <v>8138</v>
      </c>
      <c r="I16">
        <v>1.0313000000000001</v>
      </c>
      <c r="J16">
        <v>1.3875</v>
      </c>
      <c r="K16">
        <v>1.1438999999999999</v>
      </c>
      <c r="L16" s="2">
        <v>5.3527999999999996E-3</v>
      </c>
      <c r="M16" s="2">
        <v>2.9701E-4</v>
      </c>
      <c r="N16">
        <v>1.0200000000000001E-2</v>
      </c>
      <c r="O16">
        <v>9708</v>
      </c>
      <c r="Q16">
        <v>1.0448</v>
      </c>
      <c r="R16">
        <v>1.3559000000000001</v>
      </c>
      <c r="S16">
        <v>1.0375000000000001</v>
      </c>
      <c r="T16" s="2">
        <v>6.4114999999999997E-3</v>
      </c>
      <c r="U16" s="2">
        <v>2.9224999999999998E-4</v>
      </c>
      <c r="V16">
        <v>1.7500000000000002E-2</v>
      </c>
      <c r="W16">
        <v>7880</v>
      </c>
    </row>
    <row r="17" spans="1:23" x14ac:dyDescent="0.55000000000000004">
      <c r="A17">
        <v>0.94489999999999996</v>
      </c>
      <c r="B17">
        <v>1.704</v>
      </c>
      <c r="C17">
        <v>1.2002999999999999</v>
      </c>
      <c r="D17" s="2">
        <v>7.5234999999999998E-3</v>
      </c>
      <c r="E17" s="2">
        <v>6.1227000000000005E-4</v>
      </c>
      <c r="F17">
        <v>1.18E-2</v>
      </c>
      <c r="G17">
        <v>8192</v>
      </c>
      <c r="I17">
        <v>0.98829999999999996</v>
      </c>
      <c r="J17">
        <v>1.5045999999999999</v>
      </c>
      <c r="K17">
        <v>1.1821999999999999</v>
      </c>
      <c r="L17" s="2">
        <v>5.1475000000000002E-3</v>
      </c>
      <c r="M17" s="2">
        <v>3.813E-4</v>
      </c>
      <c r="N17" s="2">
        <v>9.8017E-3</v>
      </c>
      <c r="O17">
        <v>9600</v>
      </c>
      <c r="Q17">
        <v>1.0425</v>
      </c>
      <c r="R17">
        <v>1.4552</v>
      </c>
      <c r="S17">
        <v>1.0740000000000001</v>
      </c>
      <c r="T17" s="2">
        <v>6.0502999999999998E-3</v>
      </c>
      <c r="U17" s="2">
        <v>3.4572999999999998E-4</v>
      </c>
      <c r="V17">
        <v>1.77E-2</v>
      </c>
      <c r="W17">
        <v>7790</v>
      </c>
    </row>
    <row r="18" spans="1:23" x14ac:dyDescent="0.55000000000000004">
      <c r="A18">
        <v>0.93879999999999997</v>
      </c>
      <c r="B18">
        <v>1.9352</v>
      </c>
      <c r="C18">
        <v>1.2733000000000001</v>
      </c>
      <c r="D18">
        <v>1.0500000000000001E-2</v>
      </c>
      <c r="E18" s="2">
        <v>8.7175000000000002E-4</v>
      </c>
      <c r="F18">
        <v>1.37E-2</v>
      </c>
      <c r="G18">
        <v>8170</v>
      </c>
      <c r="I18">
        <v>0.95750000000000002</v>
      </c>
      <c r="J18">
        <v>1.6561999999999999</v>
      </c>
      <c r="K18">
        <v>1.2275</v>
      </c>
      <c r="L18" s="2">
        <v>4.3867000000000003E-3</v>
      </c>
      <c r="M18" s="2">
        <v>5.1259999999999999E-4</v>
      </c>
      <c r="N18">
        <v>1.0699999999999999E-2</v>
      </c>
      <c r="O18">
        <v>9722</v>
      </c>
      <c r="Q18">
        <v>1.0141</v>
      </c>
      <c r="R18">
        <v>1.5807</v>
      </c>
      <c r="S18">
        <v>1.089</v>
      </c>
      <c r="T18" s="2">
        <v>6.2138999999999996E-3</v>
      </c>
      <c r="U18" s="2">
        <v>4.9534999999999998E-4</v>
      </c>
      <c r="V18">
        <v>1.7299999999999999E-2</v>
      </c>
      <c r="W18">
        <v>7800</v>
      </c>
    </row>
    <row r="19" spans="1:23" x14ac:dyDescent="0.55000000000000004">
      <c r="A19">
        <v>0.91779999999999995</v>
      </c>
      <c r="B19">
        <v>2.3045</v>
      </c>
      <c r="C19">
        <v>1.3983000000000001</v>
      </c>
      <c r="D19" s="2">
        <v>5.5515E-3</v>
      </c>
      <c r="E19" s="2">
        <v>1.6448000000000001E-3</v>
      </c>
      <c r="F19">
        <v>1.3299999999999999E-2</v>
      </c>
      <c r="G19">
        <v>8186</v>
      </c>
      <c r="I19">
        <v>0.96089999999999998</v>
      </c>
      <c r="J19">
        <v>1.8781000000000001</v>
      </c>
      <c r="K19">
        <v>1.2405999999999999</v>
      </c>
      <c r="L19" s="2">
        <v>4.2560000000000002E-3</v>
      </c>
      <c r="M19" s="2">
        <v>8.3774999999999995E-4</v>
      </c>
      <c r="N19">
        <v>1.18E-2</v>
      </c>
      <c r="O19">
        <v>9682</v>
      </c>
      <c r="Q19">
        <v>1.0516000000000001</v>
      </c>
      <c r="R19">
        <v>1.7722</v>
      </c>
      <c r="S19">
        <v>1.0517000000000001</v>
      </c>
      <c r="T19" s="2">
        <v>6.8377999999999998E-3</v>
      </c>
      <c r="U19" s="2">
        <v>7.8658000000000005E-4</v>
      </c>
      <c r="V19">
        <v>1.67E-2</v>
      </c>
      <c r="W19">
        <v>7860</v>
      </c>
    </row>
    <row r="20" spans="1:23" x14ac:dyDescent="0.55000000000000004">
      <c r="A20">
        <v>0.91839999999999999</v>
      </c>
      <c r="B20">
        <v>4.9364999999999997</v>
      </c>
      <c r="C20">
        <v>1.5179</v>
      </c>
      <c r="D20" s="2">
        <v>4.7191000000000004E-3</v>
      </c>
      <c r="E20">
        <v>4.7399999999999998E-2</v>
      </c>
      <c r="F20">
        <v>1.4800000000000001E-2</v>
      </c>
      <c r="G20">
        <v>8202</v>
      </c>
      <c r="I20">
        <v>0.93189999999999995</v>
      </c>
      <c r="J20">
        <v>2.4527999999999999</v>
      </c>
      <c r="K20">
        <v>1.1055999999999999</v>
      </c>
      <c r="L20" s="2">
        <v>4.5716000000000003E-3</v>
      </c>
      <c r="M20" s="2">
        <v>4.437E-3</v>
      </c>
      <c r="N20" s="2">
        <v>8.1589999999999996E-3</v>
      </c>
      <c r="O20">
        <v>9724</v>
      </c>
      <c r="Q20">
        <v>1.0136000000000001</v>
      </c>
      <c r="R20">
        <v>2.2875000000000001</v>
      </c>
      <c r="S20">
        <v>0.67989999999999995</v>
      </c>
      <c r="T20" s="2">
        <v>7.0174E-3</v>
      </c>
      <c r="U20" s="2">
        <v>4.3283000000000002E-3</v>
      </c>
      <c r="V20">
        <v>1.06E-2</v>
      </c>
      <c r="W20">
        <v>7896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Location_repository</vt:lpstr>
      <vt:lpstr>Tf_SFig6A</vt:lpstr>
      <vt:lpstr>EGF_SFig6B</vt:lpstr>
      <vt:lpstr>Tf_SFig6C</vt:lpstr>
      <vt:lpstr>EGF_SFig6D</vt:lpstr>
      <vt:lpstr>SFig7C_Vti1a</vt:lpstr>
      <vt:lpstr>SFig8C_STX4</vt:lpstr>
      <vt:lpstr>SFig9C_STX6</vt:lpstr>
      <vt:lpstr>SFig10C_STX7</vt:lpstr>
      <vt:lpstr>SFig11C_Endo.</vt:lpstr>
      <vt:lpstr>SFig12C_LifeAct</vt:lpstr>
      <vt:lpstr>SFig13C_Rab5a</vt:lpstr>
      <vt:lpstr>SFig14C_STX13</vt:lpstr>
      <vt:lpstr>SFig15C_VAMP4</vt:lpstr>
      <vt:lpstr>SFig17_all_loc_func</vt:lpstr>
      <vt:lpstr>Fig4D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2023-10-30T16:59:37Z</dcterms:modified>
</cp:coreProperties>
</file>